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Marketing\Marketing Services\Marketing Business Analysis Unit\Templates and Reference\Food and Agriculture\Price Worksheets\"/>
    </mc:Choice>
  </mc:AlternateContent>
  <xr:revisionPtr revIDLastSave="0" documentId="13_ncr:1_{667D892A-88A6-4D30-B3C8-9A4822CD20B6}" xr6:coauthVersionLast="47" xr6:coauthVersionMax="47" xr10:uidLastSave="{00000000-0000-0000-0000-000000000000}"/>
  <bookViews>
    <workbookView xWindow="-120" yWindow="-120" windowWidth="29040" windowHeight="15840" xr2:uid="{E8AAF2B7-E206-4B05-8459-DD63154C2F7F}"/>
  </bookViews>
  <sheets>
    <sheet name="Weekly Food Price History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__EGG15">[1]PRODUCTS!$F$7</definedName>
    <definedName name="_____EGG24">[1]PRODUCTS!$F$9</definedName>
    <definedName name="_____EGG30">[1]PRODUCTS!$F$8</definedName>
    <definedName name="_____EGG40">[1]PRODUCTS!$F$10</definedName>
    <definedName name="____EGG15">[2]PRODUCTS!$F$7</definedName>
    <definedName name="____EGG24">[2]PRODUCTS!$F$9</definedName>
    <definedName name="____EGG30">[2]PRODUCTS!$F$8</definedName>
    <definedName name="____EGG40">[2]PRODUCTS!$F$10</definedName>
    <definedName name="___EGG15">[2]PRODUCTS!$F$7</definedName>
    <definedName name="___EGG24">[2]PRODUCTS!$F$9</definedName>
    <definedName name="___EGG30">[2]PRODUCTS!$F$8</definedName>
    <definedName name="___EGG40">[2]PRODUCTS!$F$10</definedName>
    <definedName name="__EGG15">[1]PRODUCTS!$F$7</definedName>
    <definedName name="__EGG24">[1]PRODUCTS!$F$9</definedName>
    <definedName name="__EGG30">[1]PRODUCTS!$F$8</definedName>
    <definedName name="__EGG40">[1]PRODUCTS!$F$10</definedName>
    <definedName name="_EGG15">[3]PRODUCTS!$F$7</definedName>
    <definedName name="_EGG24">[3]PRODUCTS!$F$9</definedName>
    <definedName name="_EGG30">[3]PRODUCTS!$F$8</definedName>
    <definedName name="_EGG40">[3]PRODUCTS!$F$10</definedName>
    <definedName name="_Order1" hidden="1">0</definedName>
    <definedName name="_Order2" hidden="1">0</definedName>
    <definedName name="ApprovingDocType">'[4]Loc CC Data'!#REF!</definedName>
    <definedName name="BAKERY1">[3]PRODUCTS!$F$129</definedName>
    <definedName name="BAKERY2">[3]PRODUCTS!$F$130</definedName>
    <definedName name="BAKERY3">[3]PRODUCTS!$F$131</definedName>
    <definedName name="BAKERY4">[3]PRODUCTS!$F$132</definedName>
    <definedName name="BAKERY5">[3]PRODUCTS!$F$133</definedName>
    <definedName name="BAKERY6">[3]PRODUCTS!$F$134</definedName>
    <definedName name="BidPrices">'[5]Cost Worksheet'!$O$2:$Z$2,'[5]Cost Worksheet'!$O$2,'[5]Cost Worksheet'!$Q$2,'[5]Cost Worksheet'!$S$2,'[5]Cost Worksheet'!$U$2,'[5]Cost Worksheet'!$W$2,'[5]Cost Worksheet'!$Y$2</definedName>
    <definedName name="BOM">#REF!</definedName>
    <definedName name="BorA">'[4]Loc CC Data'!#REF!</definedName>
    <definedName name="BorA2">'[4]Loc CC Data'!#REF!</definedName>
    <definedName name="budActual">'[4]CONTROL PANEL'!$K$37:$K$38</definedName>
    <definedName name="budCycle">'[4]Loc CC Data'!#REF!</definedName>
    <definedName name="budCycle2">'[4]Loc CC Data'!#REF!</definedName>
    <definedName name="Calendar">[6]Calendar!$4:$16</definedName>
    <definedName name="Calendar_FYs">[6]Calendar!$4:$4</definedName>
    <definedName name="Calendar_Months">[6]Calendar!$A$4:$A$16</definedName>
    <definedName name="CC">#REF!</definedName>
    <definedName name="ccCombine">'[4]Loc CC Data'!#REF!</definedName>
    <definedName name="ccCombine2">'[4]Loc CC Data'!#REF!</definedName>
    <definedName name="cont">'[7]ACTUAL DETAIL'!#REF!</definedName>
    <definedName name="control">'[7]ACTUAL DETAIL'!#REF!</definedName>
    <definedName name="CONTROL_SHEET___B_10">'[8]ACTUAL DETAIL'!#REF!</definedName>
    <definedName name="CONTROL_SHEET___B_11">'[8]ACTUAL DETAIL'!#REF!</definedName>
    <definedName name="CONTROL_SHEET___B_12">'[8]ACTUAL DETAIL'!#REF!</definedName>
    <definedName name="CONTROL_SHEET___B_13">'[8]ACTUAL DETAIL'!#REF!</definedName>
    <definedName name="CONTROL_SHEET___B_6">'[8]ACTUAL DETAIL'!#REF!</definedName>
    <definedName name="CONTROL_SHEET___B_7">'[8]ACTUAL DETAIL'!#REF!</definedName>
    <definedName name="CONTROL_SHEET___B_8">'[8]ACTUAL DETAIL'!#REF!</definedName>
    <definedName name="CONTROL_SHEET___B_9">'[8]ACTUAL DETAIL'!#REF!</definedName>
    <definedName name="CONTROL_SHEET___C_6">'[8]ACTUAL DETAIL'!#REF!</definedName>
    <definedName name="CONTROL_SHEET__B_102">'[8]ACTUAL DETAIL'!#REF!</definedName>
    <definedName name="CONTROL_SHEET__B_112">'[8]ACTUAL DETAIL'!#REF!</definedName>
    <definedName name="Control_sheet_b_11">'[7]ACTUAL DETAIL'!#REF!</definedName>
    <definedName name="CP">#REF!</definedName>
    <definedName name="CPNEW">#REF!</definedName>
    <definedName name="Customer_Fac">[6]CUSTOMERS!$G:$AC</definedName>
    <definedName name="Customers">[9]CUSTOMERS!$F$1:$F$52</definedName>
    <definedName name="Customers2">[3]CUSTOMERS!$F$1:$F$53</definedName>
    <definedName name="DAIRY">[3]PRODUCTS!$F$101</definedName>
    <definedName name="Data">[3]PRODUCTS!$F$15</definedName>
    <definedName name="Data2">[3]PRODUCTS!$F$16</definedName>
    <definedName name="Data3">[3]PRODUCTS!$F$17</definedName>
    <definedName name="Data4">[3]PRODUCTS!$F$18</definedName>
    <definedName name="data5">[1]PRODUCTS!$F$22</definedName>
    <definedName name="data6">[1]PRODUCTS!$F$23</definedName>
    <definedName name="data7">[1]PRODUCTS!$F$24</definedName>
    <definedName name="_xlnm.Database">#REF!</definedName>
    <definedName name="docType">'[4]Loc CC Data'!#REF!</definedName>
    <definedName name="DSARATES">#REF!</definedName>
    <definedName name="Enterprise">'[10]Enterprise List'!$I$4:$I$5</definedName>
    <definedName name="fiscalYear">'[4]Loc CC Data'!#REF!</definedName>
    <definedName name="FiscalYears">'[1]FISCAL YEARS'!$A$1:$A$28</definedName>
    <definedName name="FY">[11]CONTROL!#REF!</definedName>
    <definedName name="Gen">#REF!</definedName>
    <definedName name="INDIRECT">#REF!</definedName>
    <definedName name="INDIRECTNEW">#REF!</definedName>
    <definedName name="ITEM">#REF!</definedName>
    <definedName name="ITEMDETAILS">[11]ITEMDETAILS!#REF!</definedName>
    <definedName name="Juice">[3]PRODUCTS!$F$3</definedName>
    <definedName name="lkdgjsldjf">'[12]ACTUAL DETAIL'!#REF!</definedName>
    <definedName name="LOC">[13]BUDCONTROL!$N$6:$N$64</definedName>
    <definedName name="locCombine">'[4]Loc CC Data'!#REF!</definedName>
    <definedName name="LOCK">[14]ANALYSIS!$B$2:$N$5,[14]ANALYSIS!$C$6:$H$13,[14]ANALYSIS!$B$6:$C$13,[14]ANALYSIS!$H$6:$I$13</definedName>
    <definedName name="MEAT24">[3]PRODUCTS!$F$55</definedName>
    <definedName name="MEAT25">[3]PRODUCTS!$F$56</definedName>
    <definedName name="MEAT30">[3]PRODUCTS!$F$64</definedName>
    <definedName name="MEAT35">[3]PRODUCTS!$F$61</definedName>
    <definedName name="MEAT50">[3]PRODUCTS!$F$53</definedName>
    <definedName name="MONTH">[11]CONTROL!#REF!</definedName>
    <definedName name="MRRATES">#REF!</definedName>
    <definedName name="OARATES">#REF!</definedName>
    <definedName name="period">'[4]CONTROL PANEL'!$K$23:$K$34</definedName>
    <definedName name="POULTRY40">[3]PRODUCTS!$F$68</definedName>
    <definedName name="POULTRY50">[3]PRODUCTS!$F$69</definedName>
    <definedName name="POULTRY60">[3]PRODUCTS!$F$70</definedName>
    <definedName name="QUARTER">[9]CUSTOMERS!$B$1:$B$5</definedName>
    <definedName name="QUARTER2">[3]CUSTOMERS!$B$1:$B$5</definedName>
    <definedName name="Recipes">'[4]Loc CC Data'!#REF!</definedName>
    <definedName name="ROUTING">#REF!</definedName>
    <definedName name="ROUTING2">#REF!</definedName>
    <definedName name="SALES">#REF!</definedName>
    <definedName name="SITE">#REF!</definedName>
    <definedName name="tblSch8Detail">#REF!</definedName>
    <definedName name="tblSch8Detail2">#REF!</definedName>
    <definedName name="TDRATES">#REF!</definedName>
    <definedName name="TEST" localSheetId="0">#REF!</definedName>
    <definedName name="TEST">#REF!</definedName>
    <definedName name="WAREHRATES">#REF!</definedName>
    <definedName name="X">#REF!</definedName>
    <definedName name="XXX">#REF!</definedName>
    <definedName name="YesNo">'[4]Loc CC Data'!#REF!</definedName>
    <definedName name="YesNo2">'[4]Loc CC Data'!#REF!</definedName>
    <definedName name="ytdAnn">'[4]CONTROL PANEL'!$K$41:$K$42</definedName>
    <definedName name="ZZZ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82" i="1" l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2" i="1"/>
</calcChain>
</file>

<file path=xl/sharedStrings.xml><?xml version="1.0" encoding="utf-8"?>
<sst xmlns="http://schemas.openxmlformats.org/spreadsheetml/2006/main" count="98" uniqueCount="96">
  <si>
    <t>ITEM NUMBER</t>
  </si>
  <si>
    <t>ITEM DESCRIPTION</t>
  </si>
  <si>
    <t>Week 36 March 06, 2023</t>
  </si>
  <si>
    <t>Week 34 February 20, 2023</t>
  </si>
  <si>
    <t>Week 33 February 13, 2023</t>
  </si>
  <si>
    <t>Week 32 February 06, 2023</t>
  </si>
  <si>
    <t>Week 31 January 30, 2023</t>
  </si>
  <si>
    <t>Week 30 January 23, 2023</t>
  </si>
  <si>
    <t>Week 29 January 16, 2023</t>
  </si>
  <si>
    <t>Week 28 January 09, 2023</t>
  </si>
  <si>
    <t>Week 27 January 02, 2023</t>
  </si>
  <si>
    <t>Week 26 December 26, 2022</t>
  </si>
  <si>
    <t>Week 25 December 19, 2022</t>
  </si>
  <si>
    <t>Week 24 December 12, 2022</t>
  </si>
  <si>
    <t>12 Week Average</t>
  </si>
  <si>
    <t>Loaf- 100% Wheat Bread, Sliced - Loaf</t>
  </si>
  <si>
    <t>Two-Pack Sliced 100% Wheat Bread - Each</t>
  </si>
  <si>
    <t>One-Pack Hoagie Roll - Each</t>
  </si>
  <si>
    <t>One Pack Hamburger Bun, White - Each</t>
  </si>
  <si>
    <t>Two Pack Hot Dog Bun, White - Each</t>
  </si>
  <si>
    <t>Two-Pack Oatmeal Cookie - Case (360)</t>
  </si>
  <si>
    <t>Two-Pack Snickerdoodle Cookie - Case (360)</t>
  </si>
  <si>
    <t>Two-Pack Chocolate Chip Cookie - Case (360)</t>
  </si>
  <si>
    <t>Peanut Butter, 2 oz. - Case</t>
  </si>
  <si>
    <t>Peanut Butter, 1 oz. - Case</t>
  </si>
  <si>
    <t>Jelly, Apple, 1 oz - Case</t>
  </si>
  <si>
    <t>Jelly, Apple 1/2 oz. - Case</t>
  </si>
  <si>
    <t>Jelly, Grape,1 oz - Case</t>
  </si>
  <si>
    <t>Jelly, Grape, 1/2 oz - Case</t>
  </si>
  <si>
    <t>Jelly, Mixed Fruit, 1 oz - Case</t>
  </si>
  <si>
    <t>Jelly, Mixed Fruit, 1/2 oz - Case</t>
  </si>
  <si>
    <t>Jelly, Sugar Free, Mixed Fruit,  1 oz - Case</t>
  </si>
  <si>
    <t>Jelly, Sugar Free, Mixed Fruit, 1/2 oz - Case</t>
  </si>
  <si>
    <t>Syrup, Maple Flvd, 2 fl oz - Case</t>
  </si>
  <si>
    <t>Syrup, Maple Flvd, Sugar Free, 2 fl oz - Case</t>
  </si>
  <si>
    <t>Peanut Butter, Creamy 35lb pail</t>
  </si>
  <si>
    <t>Peanut Butter, Creamy 6/5lb pails</t>
  </si>
  <si>
    <t>Peanut Butter, Crunchy 35lb pail</t>
  </si>
  <si>
    <t>Peanut Butter, Crunchy 6/5lb pails</t>
  </si>
  <si>
    <t>Natural, Whole, 1.25oz. single pk - Case (200)</t>
  </si>
  <si>
    <t>Roasted/Salted/Whole, 1.25oz single pk - Case (200)</t>
  </si>
  <si>
    <t>Almonds, Whole, 25 lb. Bulk - Case</t>
  </si>
  <si>
    <t>Peanut Butter &amp; Jelly Lunch 2 Slice Meal (2oz PB, 1oz Jelly, 2pk Cookies, 1 Snack, 1 Drink) - Case (55)*</t>
  </si>
  <si>
    <t>Sugar-Free Jelly &amp; Peanut Butter Lunch 2 Slice Meal (2oz PB, 1oz Sugar Free Jelly, 2pk Cookies, 1 Snack, 1 Drink) - Case (55)*</t>
  </si>
  <si>
    <t>Hummus and Pretzel Lunch Meal (2oz Hummus, 1 oz Pretzel, 2pk Cookies, 1 Snack, 1 Drink) - Case (90)</t>
  </si>
  <si>
    <t>Peanut Butter and Pretzel Lunch Meal (2oz PB, 1oz Pretzel, Cookies, 1 Snack, 1 Drink) - Case (90)</t>
  </si>
  <si>
    <t>Chicken, Hind Quarters, IQF, 6-15 oz., Price per pound</t>
  </si>
  <si>
    <t>Chicken, Boneless, Dark Cubes, Plain, Price per pound</t>
  </si>
  <si>
    <t>Chicken, Boneless, Skinless, Breast, IQF, Price per pound</t>
  </si>
  <si>
    <t>Chicken, Boneless,Skinless Formed Breast IQF, Broth, Price per pound</t>
  </si>
  <si>
    <t>Eggs, Shell, Per Dozen</t>
  </si>
  <si>
    <t>Eggs, Frozen, Homogenized, 4 Gallon 30 lb Pail, Price per pound</t>
  </si>
  <si>
    <t>Eggs, Frozen, Homogenized, 12/2 lb. Cartons, Price per pound</t>
  </si>
  <si>
    <t>Eggs, Liquid Fresh, 2/20 lb. Bags Per Case, Price per pound</t>
  </si>
  <si>
    <t>258000.C030</t>
  </si>
  <si>
    <t>Eggs, Liquid Fresh, 12/2.2 lb. Cartons, Price per pound</t>
  </si>
  <si>
    <t>Eggs, No Cholesterol/Non Fat, 12/2 lb Individual Quarts Per Case, Price per pound</t>
  </si>
  <si>
    <t>Scrambled Egg Patty 1 oz. - Case (480)</t>
  </si>
  <si>
    <t>Milk, 1/2 Pint  Non Fat</t>
  </si>
  <si>
    <t>Milk, 1/2 Gal  Non Fat</t>
  </si>
  <si>
    <t>Milk, 1/2 Pint Low Fat 1%</t>
  </si>
  <si>
    <t>Milk, 1/2 Gal Low Fat 1%</t>
  </si>
  <si>
    <t>1/2 Pint 1% Low Fat Chocolate</t>
  </si>
  <si>
    <t>Milk, 1/2 Gal.Homo</t>
  </si>
  <si>
    <t>Coffee, Caffeinated State Blend, Premium, 6/5 lb. Bags Per Case</t>
  </si>
  <si>
    <t>Coffee, Caffeinated State Blend, Premium, 3/10 lb. Bags Per Case</t>
  </si>
  <si>
    <t>Coffee, Decaffeinated State Blend, Premium, 6/5 lb. Bags Per Case</t>
  </si>
  <si>
    <t>Coffee, Caffeinated Mule Creek Blend, 6/5 lb. Bags Per Case</t>
  </si>
  <si>
    <t>Coffee, Caffeinated Mule Creek Blend, 3/10 lb. Bags Per Case</t>
  </si>
  <si>
    <t>Coffee, Decaffeinated Mule Creek Blend, 6/5 lb. Bags Per Case</t>
  </si>
  <si>
    <t>Coffee, Decaffeinated Mule Creek Blend, 3/10 lb. Bags Per Case</t>
  </si>
  <si>
    <t>Coffee, Caffeinated Value Blend, 3/10 lb. Bags Per Case</t>
  </si>
  <si>
    <t>Coffee, Instant, Bulk, 24/8 oz. bags/cs, Caffeinated - Case</t>
  </si>
  <si>
    <t>Coffee, Instant, Bulk, 24/8 oz. bags/cs, Decaffeinated - Case</t>
  </si>
  <si>
    <t>Coffee, Instant, Bulk, 25 lb. Bulk cs, Caffeinated - Case</t>
  </si>
  <si>
    <t>Coffee, Instant, Individual, 1.5g/Pkg. Caffeinated,1000/cs - Case</t>
  </si>
  <si>
    <t>Coffee, Instant, Individual, 1.5g/Pkg. Decaffeinated,1000/cs - Case</t>
  </si>
  <si>
    <t>Ground Beef/Chicken w/ Soy (Bulk) Coarse Grind</t>
  </si>
  <si>
    <t xml:space="preserve">Ground Beef/Chicken with Soy (Patties) </t>
  </si>
  <si>
    <t>All Beef Ground Beef (Bulk) 22.5% Fine Grind</t>
  </si>
  <si>
    <t>All Beef Ground Beef (Patties) 22.5%</t>
  </si>
  <si>
    <t>Extra Lean Ground Beef (Bulk)15%  Fine Grind</t>
  </si>
  <si>
    <t>Extra Lean Ground Beef (Patties) 15%</t>
  </si>
  <si>
    <t>Hot Dogs, 100% Beef</t>
  </si>
  <si>
    <t>Hot Dogs, Chicken/Beef Blend</t>
  </si>
  <si>
    <t>Stew Meat</t>
  </si>
  <si>
    <t>Italian Sausage, Chicken/Beef Blend</t>
  </si>
  <si>
    <t>Hot Link Sausage, Chicken/Beef Blend</t>
  </si>
  <si>
    <t>Breakfast Sausage Link, Chicken/Beef Blend</t>
  </si>
  <si>
    <t>Chorizo (Bulk), Chicken White Trim Meat</t>
  </si>
  <si>
    <t>Ground Chicken (Bulk), White Trim Meat</t>
  </si>
  <si>
    <t>Chicken Breakfast Patty, White Trim Meat</t>
  </si>
  <si>
    <t>259000.0010</t>
  </si>
  <si>
    <t>Pea Protein Crumble 33LB</t>
  </si>
  <si>
    <t>Juice Beverage, Apple/Pear Blend, 4 oz., Price per carton</t>
  </si>
  <si>
    <t>Juice Beverage, Cran/Apple Blend, 4 oz., Price per carton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</si>
</sst>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0"/>
    <numFmt numFmtId="165" formatCode="_(&quot;$&quot;* #,##0.000_);_(&quot;$&quot;* \(#,##0.000\);_(&quot;$&quot;* &quot;-&quot;??_);_(@_)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2" fillId="0" borderId="0"/>
    <xf numFmtId="0" fontId="1" fillId="0" borderId="0"/>
  </cellStyleXfs>
  <cellXfs count="20">
    <xf numFmtId="0" fontId="0" fillId="0" borderId="0" xfId="0"/>
    <xf numFmtId="164" fontId="3" fillId="2" borderId="1" xfId="2" applyNumberFormat="1" applyFont="1" applyFill="1" applyBorder="1" applyAlignment="1">
      <alignment vertical="center"/>
    </xf>
    <xf numFmtId="0" fontId="3" fillId="2" borderId="1" xfId="2" applyFont="1" applyFill="1" applyBorder="1" applyAlignment="1">
      <alignment vertical="center"/>
    </xf>
    <xf numFmtId="0" fontId="3" fillId="2" borderId="2" xfId="3" applyFont="1" applyFill="1" applyBorder="1" applyAlignment="1">
      <alignment vertical="center" wrapText="1"/>
    </xf>
    <xf numFmtId="0" fontId="3" fillId="2" borderId="2" xfId="3" applyFont="1" applyFill="1" applyBorder="1" applyAlignment="1">
      <alignment vertical="center"/>
    </xf>
    <xf numFmtId="164" fontId="4" fillId="0" borderId="3" xfId="1" applyNumberFormat="1" applyFont="1" applyBorder="1" applyAlignment="1">
      <alignment horizontal="left"/>
    </xf>
    <xf numFmtId="44" fontId="4" fillId="0" borderId="4" xfId="1" applyFont="1" applyBorder="1" applyAlignment="1">
      <alignment horizontal="left"/>
    </xf>
    <xf numFmtId="165" fontId="4" fillId="3" borderId="5" xfId="1" applyNumberFormat="1" applyFont="1" applyFill="1" applyBorder="1" applyAlignment="1">
      <alignment horizontal="left"/>
    </xf>
    <xf numFmtId="165" fontId="4" fillId="3" borderId="4" xfId="1" applyNumberFormat="1" applyFont="1" applyFill="1" applyBorder="1" applyAlignment="1">
      <alignment horizontal="left"/>
    </xf>
    <xf numFmtId="44" fontId="4" fillId="0" borderId="4" xfId="1" applyFont="1" applyBorder="1" applyAlignment="1">
      <alignment horizontal="left" wrapText="1"/>
    </xf>
    <xf numFmtId="164" fontId="5" fillId="0" borderId="3" xfId="1" applyNumberFormat="1" applyFont="1" applyBorder="1" applyAlignment="1">
      <alignment horizontal="left"/>
    </xf>
    <xf numFmtId="44" fontId="5" fillId="0" borderId="4" xfId="1" applyFont="1" applyBorder="1" applyAlignment="1">
      <alignment horizontal="left" wrapText="1"/>
    </xf>
    <xf numFmtId="44" fontId="5" fillId="0" borderId="4" xfId="1" applyFont="1" applyBorder="1" applyAlignment="1">
      <alignment horizontal="left"/>
    </xf>
    <xf numFmtId="164" fontId="4" fillId="0" borderId="3" xfId="0" applyNumberFormat="1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64" fontId="4" fillId="0" borderId="6" xfId="1" applyNumberFormat="1" applyFont="1" applyBorder="1" applyAlignment="1">
      <alignment horizontal="left"/>
    </xf>
    <xf numFmtId="44" fontId="4" fillId="0" borderId="7" xfId="1" applyFont="1" applyBorder="1" applyAlignment="1">
      <alignment horizontal="left"/>
    </xf>
    <xf numFmtId="165" fontId="4" fillId="3" borderId="7" xfId="1" applyNumberFormat="1" applyFont="1" applyFill="1" applyBorder="1" applyAlignment="1">
      <alignment horizontal="left"/>
    </xf>
    <xf numFmtId="164" fontId="6" fillId="0" borderId="0" xfId="0" applyNumberFormat="1" applyFont="1"/>
    <xf numFmtId="164" fontId="0" fillId="0" borderId="0" xfId="0" applyNumberFormat="1"/>
  </cellXfs>
  <cellStyles count="4">
    <cellStyle name="Currency" xfId="1" builtinId="4"/>
    <cellStyle name="Normal" xfId="0" builtinId="0"/>
    <cellStyle name="Normal 2" xfId="3" xr:uid="{E24EB9AF-41C0-4192-8C0C-AE01D6655AD5}"/>
    <cellStyle name="Normal 2 2" xfId="2" xr:uid="{0A3779BE-F91B-4ECE-955B-E997463C271B}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numFmt numFmtId="165" formatCode="_(&quot;$&quot;* #,##0.000_);_(&quot;$&quot;* \(#,##0.000\);_(&quot;$&quot;* &quot;-&quot;??_);_(@_)"/>
      <fill>
        <patternFill patternType="solid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numFmt numFmtId="165" formatCode="_(&quot;$&quot;* #,##0.000_);_(&quot;$&quot;* \(#,##0.000\);_(&quot;$&quot;* &quot;-&quot;??_);_(@_)"/>
      <fill>
        <patternFill patternType="solid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numFmt numFmtId="165" formatCode="_(&quot;$&quot;* #,##0.000_);_(&quot;$&quot;* \(#,##0.000\);_(&quot;$&quot;* &quot;-&quot;??_);_(@_)"/>
      <fill>
        <patternFill patternType="solid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numFmt numFmtId="165" formatCode="_(&quot;$&quot;* #,##0.000_);_(&quot;$&quot;* \(#,##0.000\);_(&quot;$&quot;* &quot;-&quot;??_);_(@_)"/>
      <fill>
        <patternFill patternType="solid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numFmt numFmtId="165" formatCode="_(&quot;$&quot;* #,##0.000_);_(&quot;$&quot;* \(#,##0.000\);_(&quot;$&quot;* &quot;-&quot;??_);_(@_)"/>
      <fill>
        <patternFill patternType="solid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numFmt numFmtId="165" formatCode="_(&quot;$&quot;* #,##0.000_);_(&quot;$&quot;* \(#,##0.000\);_(&quot;$&quot;* &quot;-&quot;??_);_(@_)"/>
      <fill>
        <patternFill patternType="solid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numFmt numFmtId="165" formatCode="_(&quot;$&quot;* #,##0.000_);_(&quot;$&quot;* \(#,##0.000\);_(&quot;$&quot;* &quot;-&quot;??_);_(@_)"/>
      <fill>
        <patternFill patternType="solid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numFmt numFmtId="165" formatCode="_(&quot;$&quot;* #,##0.000_);_(&quot;$&quot;* \(#,##0.000\);_(&quot;$&quot;* &quot;-&quot;??_);_(@_)"/>
      <fill>
        <patternFill patternType="solid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numFmt numFmtId="165" formatCode="_(&quot;$&quot;* #,##0.000_);_(&quot;$&quot;* \(#,##0.000\);_(&quot;$&quot;* &quot;-&quot;??_);_(@_)"/>
      <fill>
        <patternFill patternType="solid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numFmt numFmtId="165" formatCode="_(&quot;$&quot;* #,##0.000_);_(&quot;$&quot;* \(#,##0.000\);_(&quot;$&quot;* &quot;-&quot;??_);_(@_)"/>
      <fill>
        <patternFill patternType="solid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numFmt numFmtId="165" formatCode="_(&quot;$&quot;* #,##0.000_);_(&quot;$&quot;* \(#,##0.000\);_(&quot;$&quot;* &quot;-&quot;??_);_(@_)"/>
      <fill>
        <patternFill patternType="solid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numFmt numFmtId="165" formatCode="_(&quot;$&quot;* #,##0.000_);_(&quot;$&quot;* \(#,##0.000\);_(&quot;$&quot;* &quot;-&quot;??_);_(@_)"/>
      <fill>
        <patternFill patternType="solid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numFmt numFmtId="165" formatCode="_(&quot;$&quot;* #,##0.000_);_(&quot;$&quot;* \(#,##0.000\);_(&quot;$&quot;* &quot;-&quot;??_);_(@_)"/>
      <fill>
        <patternFill patternType="solid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numFmt numFmtId="164" formatCode="0.0000"/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alignment horizontal="lef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2\d\Marketing\Marketing%20Services\Marketing%20Business%20Analysis%20Unit\MBA%20Enterprise%20Reviews%20and%20Information\Food\Delivery%20Schedules\MasterDeliverySchedul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BUDGETS\EPR\Time%20Cert\New%20Time%20Cert%20V5.9%20Updated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ReportingUnit\Reporting%20Unit%20Administration\15%20-%20PPV%20Assignment%20Automation\SSv%20PPV%20REPORT%20V3.3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2\Financial%20Operations\Budget%20Bureau\ULTRA%20SPECIAL%20PROJECTS\Budget%20Bureau%20Analysis%20Tools\Variance%20Report\SS%20TEMPLATES\SS%20TEMPLATES\April%20ALL%20CC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2\Pia\Financial%20Operations\Budget%20Bureau\(1)%20Budget\(3)%20Proposed%20Budget\2021bud\AP\Adjustments\Adj%20304-316%20DSA%20or%20Reclass\Adj%20304-316%20DSA%20or%20Reclass%206-3-20%20NO%20PAYCUTS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BUDGETS\SS%20Reports\MASTER%20GL%20With%20Drill%20Down%20for%20GMA.Fill%20in%20V2.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2\d\Users\kswarner\AppData\Local\Microsoft\Windows\Temporary%20Internet%20Files\Content.Outlook\PA5ZY1P9\MasterDeliverySchedules%204%2022%201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2\d\Users\mharding\AppData\Local\Microsoft\Windows\Temporary%20Internet%20Files\Content.Outlook\DWWA2IXY\MasterDeliverySchedul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2\pia\Marketing\Marketing%20Services\Marketing%20Business%20Analysis%20Unit\Templates%20and%20Reference\EPR\EPR%20FY%2019-20%20YTD%20Thru%20Sep%20(Updated%2011-15-19)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2\d\Marketing%20Services\Marketing%20Business%20Analysis%20Unit\MBA%20Enterprise%20Reviews%20and%20Information\Food\09%20MEATCUTTING\QH%20Finished%20Good%20Meat%20Cutting%20Cost%20Worksheet%20Week%203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2\d\Marketing\Marketing%20Services\Marketing%20Business%20Analysis%20Unit\MBA%20Enterprise%20Reviews%20and%20Information\Food\Delivery%20Schedules\DO%20NOT%20USE%20Delivery%20Schedule%20draft%20for%20set%20FY%20&amp;%20QTR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2\d\Financial%20Operations\Budget%20Bureau\ULTRA%20SPECIAL%20PROJECTS\Budget%20Bureau%20Analysis%20Tools\Variance%20Report\SS%20TEMPLATES\SS%20TEMPLATES\April%20ALL%20CC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2\Pia\Financial%20Operations\Budget%20Bureau\ULTRA%20SPECIAL%20PROJECTS\Budget%20Bureau%20Analysis%20Tools\Variance%20Report\SS%20TEMPLATES\SS%20TEMPLATES\April%20ALL%20CC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2\d\Users\JWILKINSON\AppData\Local\Microsoft\Windows\Temporary%20Internet%20Files\Content.Outlook\78VB9B2B\Bakery%20Delivery%20Schedules_08%2022%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ART"/>
      <sheetName val="MENU"/>
      <sheetName val="BAKERY"/>
      <sheetName val="BEVERAGE PACKAGING"/>
      <sheetName val="COFFEE"/>
      <sheetName val="DAIRY"/>
      <sheetName val="EGGS"/>
      <sheetName val="FOOD PACKAGING"/>
      <sheetName val="MEAT CUTTING"/>
      <sheetName val="POULTRY"/>
      <sheetName val="INSTRUCTIONS"/>
      <sheetName val="CUSTOMERS"/>
      <sheetName val="PRODUCTS"/>
      <sheetName val="FISCAL YEARS"/>
      <sheetName val="Instruction Customer"/>
      <sheetName val="MACRO ENABLE INSTRUCTIONS"/>
      <sheetName val="Analysis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F7">
            <v>15</v>
          </cell>
        </row>
        <row r="8">
          <cell r="F8">
            <v>30</v>
          </cell>
        </row>
        <row r="9">
          <cell r="F9">
            <v>24</v>
          </cell>
        </row>
        <row r="10">
          <cell r="F10">
            <v>40</v>
          </cell>
        </row>
        <row r="22">
          <cell r="F22" t="b">
            <v>0</v>
          </cell>
        </row>
        <row r="23">
          <cell r="F23" t="b">
            <v>0</v>
          </cell>
        </row>
        <row r="24">
          <cell r="F24" t="b">
            <v>0</v>
          </cell>
        </row>
      </sheetData>
      <sheetData sheetId="13">
        <row r="1">
          <cell r="A1" t="str">
            <v>Select FY</v>
          </cell>
        </row>
        <row r="2">
          <cell r="A2" t="str">
            <v>2013/14</v>
          </cell>
        </row>
        <row r="3">
          <cell r="A3" t="str">
            <v>2014/15</v>
          </cell>
        </row>
        <row r="4">
          <cell r="A4" t="str">
            <v>2015/16</v>
          </cell>
        </row>
        <row r="5">
          <cell r="A5" t="str">
            <v>2016/17</v>
          </cell>
        </row>
        <row r="6">
          <cell r="A6" t="str">
            <v>2017/18</v>
          </cell>
        </row>
        <row r="7">
          <cell r="A7" t="str">
            <v>2018/19</v>
          </cell>
        </row>
        <row r="8">
          <cell r="A8" t="str">
            <v>2019/20</v>
          </cell>
        </row>
        <row r="9">
          <cell r="A9" t="str">
            <v>2020/21</v>
          </cell>
        </row>
        <row r="10">
          <cell r="A10" t="str">
            <v>2021/22</v>
          </cell>
        </row>
        <row r="11">
          <cell r="A11" t="str">
            <v>2022/23</v>
          </cell>
        </row>
        <row r="12">
          <cell r="A12" t="str">
            <v>2023/24</v>
          </cell>
        </row>
        <row r="13">
          <cell r="A13" t="str">
            <v>2024/25</v>
          </cell>
        </row>
        <row r="14">
          <cell r="A14" t="str">
            <v>2025/26</v>
          </cell>
        </row>
        <row r="15">
          <cell r="A15" t="str">
            <v>2026/27</v>
          </cell>
        </row>
        <row r="16">
          <cell r="A16" t="str">
            <v>2027/28</v>
          </cell>
        </row>
        <row r="17">
          <cell r="A17" t="str">
            <v>2028/29</v>
          </cell>
        </row>
        <row r="18">
          <cell r="A18" t="str">
            <v>2029/30</v>
          </cell>
        </row>
        <row r="19">
          <cell r="A19" t="str">
            <v>2030/31</v>
          </cell>
        </row>
        <row r="20">
          <cell r="A20" t="str">
            <v>2031/32</v>
          </cell>
        </row>
        <row r="21">
          <cell r="A21" t="str">
            <v>2032/33</v>
          </cell>
        </row>
        <row r="22">
          <cell r="A22" t="str">
            <v>2033/34</v>
          </cell>
        </row>
        <row r="23">
          <cell r="A23" t="str">
            <v>2034/35</v>
          </cell>
        </row>
        <row r="24">
          <cell r="A24" t="str">
            <v>2035/36</v>
          </cell>
        </row>
        <row r="25">
          <cell r="A25" t="str">
            <v>2036/37</v>
          </cell>
        </row>
        <row r="26">
          <cell r="A26" t="str">
            <v>2037/38</v>
          </cell>
        </row>
        <row r="27">
          <cell r="A27" t="str">
            <v>2038/39</v>
          </cell>
        </row>
        <row r="28">
          <cell r="A28" t="str">
            <v>2039/40</v>
          </cell>
        </row>
      </sheetData>
      <sheetData sheetId="14"/>
      <sheetData sheetId="15"/>
      <sheetData sheetId="1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"/>
      <sheetName val="Selection Report"/>
      <sheetName val="Approve Report"/>
      <sheetName val="Data"/>
      <sheetName val="Enterprise List"/>
      <sheetName val="Password configuration"/>
      <sheetName val="Transfer to EPR"/>
      <sheetName val="Pivot"/>
      <sheetName val="ENABLEMACROS"/>
      <sheetName val="LOADING...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I4" t="str">
            <v>X</v>
          </cell>
        </row>
        <row r="5">
          <cell r="I5"/>
        </row>
      </sheetData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"/>
      <sheetName val="DIFF"/>
      <sheetName val="JOURNAL ENTRY"/>
      <sheetName val="DATA"/>
      <sheetName val="ITEMDETAILS"/>
      <sheetName val="PPVHISTORY"/>
      <sheetName val="WEIGHTEDAVG"/>
      <sheetName val="JE DIFF"/>
      <sheetName val="JE DATA"/>
      <sheetName val="LOADING..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 SHEET"/>
      <sheetName val="Sheet1"/>
      <sheetName val="ACTUAL DETAIL"/>
      <sheetName val="Analysis Summary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ADJUSTMENT DESCRIPTIONS"/>
      <sheetName val="LOADING"/>
      <sheetName val="ENABLEMACROS"/>
      <sheetName val="BUDCONTROL"/>
      <sheetName val="GETPIVOTTABLEDATA PIVOTS"/>
      <sheetName val="1-5 PRO RATA | WC | PL PIVOT"/>
      <sheetName val="6-7 CO ALLOC &amp; COHFM ALLOC"/>
      <sheetName val="8-13 COST RECLASSES"/>
      <sheetName val="PRO RATA METHOD PIVOT"/>
      <sheetName val="PRO RATA METHOD INPUT"/>
      <sheetName val="CO ALLOC METHOD PIVOT"/>
      <sheetName val="CO ALLOC METHOD INPUT"/>
      <sheetName val="DSA RATES"/>
      <sheetName val="DATA"/>
      <sheetName val="CTE CO V FIELD CC"/>
      <sheetName val="EXPOR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N6" t="str">
            <v>01 OTDN</v>
          </cell>
        </row>
        <row r="7">
          <cell r="N7" t="str">
            <v>02 CIM</v>
          </cell>
        </row>
        <row r="8">
          <cell r="N8" t="str">
            <v>03 CMC</v>
          </cell>
        </row>
        <row r="9">
          <cell r="N9" t="str">
            <v>04 RJD</v>
          </cell>
        </row>
        <row r="10">
          <cell r="N10" t="str">
            <v>05 CTF</v>
          </cell>
        </row>
        <row r="11">
          <cell r="N11" t="str">
            <v>06 ASP</v>
          </cell>
        </row>
        <row r="12">
          <cell r="N12" t="str">
            <v>07 DVI</v>
          </cell>
        </row>
        <row r="13">
          <cell r="N13" t="str">
            <v>08 FOL</v>
          </cell>
        </row>
        <row r="14">
          <cell r="N14" t="str">
            <v>09 SQ</v>
          </cell>
        </row>
        <row r="15">
          <cell r="N15" t="str">
            <v>10 CIW</v>
          </cell>
        </row>
        <row r="16">
          <cell r="N16" t="str">
            <v>11 PVSP</v>
          </cell>
        </row>
        <row r="17">
          <cell r="N17" t="str">
            <v>12 CCI</v>
          </cell>
        </row>
        <row r="18">
          <cell r="N18" t="str">
            <v>13 SOL</v>
          </cell>
        </row>
        <row r="19">
          <cell r="N19" t="str">
            <v>14 CRC</v>
          </cell>
        </row>
        <row r="20">
          <cell r="N20" t="str">
            <v>15 MCSP</v>
          </cell>
        </row>
        <row r="21">
          <cell r="N21" t="str">
            <v>16 COR</v>
          </cell>
        </row>
        <row r="22">
          <cell r="N22" t="str">
            <v>18 CVSP</v>
          </cell>
        </row>
        <row r="23">
          <cell r="N23" t="str">
            <v>19 PBSP</v>
          </cell>
        </row>
        <row r="24">
          <cell r="N24" t="str">
            <v>20 SCC</v>
          </cell>
        </row>
        <row r="25">
          <cell r="N25" t="str">
            <v>21 SAC</v>
          </cell>
        </row>
        <row r="26">
          <cell r="N26" t="str">
            <v>22 CCWF</v>
          </cell>
        </row>
        <row r="27">
          <cell r="N27" t="str">
            <v>23 CHCF</v>
          </cell>
        </row>
        <row r="28">
          <cell r="N28" t="str">
            <v>24 CAL</v>
          </cell>
        </row>
        <row r="29">
          <cell r="N29" t="str">
            <v>25 LAC</v>
          </cell>
        </row>
        <row r="30">
          <cell r="N30" t="str">
            <v>26 WSP</v>
          </cell>
        </row>
        <row r="31">
          <cell r="N31" t="str">
            <v>28 CEN</v>
          </cell>
        </row>
        <row r="32">
          <cell r="N32" t="str">
            <v>29 HDSP</v>
          </cell>
        </row>
        <row r="33">
          <cell r="N33" t="str">
            <v>30 CCC</v>
          </cell>
        </row>
        <row r="34">
          <cell r="N34" t="str">
            <v>31 KVSP</v>
          </cell>
        </row>
        <row r="35">
          <cell r="N35" t="str">
            <v>32 CMF</v>
          </cell>
        </row>
        <row r="36">
          <cell r="N36" t="str">
            <v>33 NKSP</v>
          </cell>
        </row>
        <row r="37">
          <cell r="N37" t="str">
            <v>34 VSP</v>
          </cell>
        </row>
        <row r="38">
          <cell r="N38" t="str">
            <v>36 SVSP</v>
          </cell>
        </row>
        <row r="39">
          <cell r="N39" t="str">
            <v>38 CAC</v>
          </cell>
        </row>
        <row r="40">
          <cell r="N40" t="str">
            <v>39 ISP</v>
          </cell>
        </row>
        <row r="41">
          <cell r="N41" t="str">
            <v>40 SATF</v>
          </cell>
        </row>
        <row r="42">
          <cell r="N42" t="str">
            <v>42 OTDC</v>
          </cell>
        </row>
        <row r="43">
          <cell r="N43" t="str">
            <v>43 OTDS</v>
          </cell>
        </row>
        <row r="44">
          <cell r="N44" t="str">
            <v>90 CENTRAL OFFICE</v>
          </cell>
        </row>
        <row r="45">
          <cell r="N45" t="str">
            <v>88 EXCLUDE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">
          <cell r="B1" t="str">
            <v>Fiscal Year 2020-21  | Annual Plan  |  Distributed Support Allocation Rates</v>
          </cell>
        </row>
      </sheetData>
      <sheetData sheetId="14" refreshError="1"/>
      <sheetData sheetId="15" refreshError="1"/>
      <sheetData sheetId="1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BUTION"/>
      <sheetName val="Pivot"/>
      <sheetName val="ANALYSIS"/>
      <sheetName val="DrillDown"/>
      <sheetName val="DATACHARTDRIVERS"/>
      <sheetName val="DATAFILTER"/>
      <sheetName val="DATA"/>
      <sheetName val="FormattedGLStructure"/>
      <sheetName val="GLStructure"/>
      <sheetName val="SITECCLIST"/>
      <sheetName val="NODATA"/>
      <sheetName val="IIMDESC"/>
      <sheetName val="ENABLEMACROS"/>
    </sheetNames>
    <sheetDataSet>
      <sheetData sheetId="0"/>
      <sheetData sheetId="1"/>
      <sheetData sheetId="2">
        <row r="2">
          <cell r="B2" t="str">
            <v>CALPIA | Reporting Unit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</row>
        <row r="3">
          <cell r="B3" t="str">
            <v>Monthly Financial Summary | Folsom State Prison Digital Services Enterprise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B4" t="str">
            <v>General Ledger Detail Through January FY 2015-2016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D5">
            <v>0</v>
          </cell>
          <cell r="E5">
            <v>0</v>
          </cell>
        </row>
        <row r="6">
          <cell r="B6">
            <v>0</v>
          </cell>
          <cell r="C6">
            <v>0</v>
          </cell>
          <cell r="D6" t="str">
            <v>FY 2013-14</v>
          </cell>
          <cell r="E6">
            <v>0</v>
          </cell>
          <cell r="F6" t="str">
            <v>FY 2014-15</v>
          </cell>
          <cell r="G6">
            <v>0</v>
          </cell>
          <cell r="H6" t="str">
            <v>Variance</v>
          </cell>
          <cell r="I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B8">
            <v>0</v>
          </cell>
          <cell r="C8" t="str">
            <v>Revenue:</v>
          </cell>
          <cell r="D8">
            <v>1209987.56</v>
          </cell>
          <cell r="E8">
            <v>0</v>
          </cell>
          <cell r="F8">
            <v>41.36</v>
          </cell>
          <cell r="G8">
            <v>0</v>
          </cell>
          <cell r="H8">
            <v>-0.99996581783039151</v>
          </cell>
          <cell r="I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 t="str">
            <v xml:space="preserve"> </v>
          </cell>
          <cell r="I9">
            <v>0</v>
          </cell>
        </row>
        <row r="10">
          <cell r="B10">
            <v>0</v>
          </cell>
          <cell r="C10" t="str">
            <v>COGS:</v>
          </cell>
          <cell r="D10">
            <v>650293.26000000047</v>
          </cell>
          <cell r="E10">
            <v>0</v>
          </cell>
          <cell r="F10">
            <v>600870.07999999984</v>
          </cell>
          <cell r="G10">
            <v>0</v>
          </cell>
          <cell r="H10">
            <v>-7.6001372057893687E-2</v>
          </cell>
          <cell r="I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 t="str">
            <v xml:space="preserve"> </v>
          </cell>
          <cell r="I11">
            <v>0</v>
          </cell>
        </row>
        <row r="12">
          <cell r="B12">
            <v>0</v>
          </cell>
          <cell r="C12" t="str">
            <v>Gross Margin:</v>
          </cell>
          <cell r="D12">
            <v>559694.29999999958</v>
          </cell>
          <cell r="E12">
            <v>0</v>
          </cell>
          <cell r="F12">
            <v>-600828.71999999986</v>
          </cell>
          <cell r="G12">
            <v>0</v>
          </cell>
          <cell r="H12">
            <v>-2.0734944415192373</v>
          </cell>
          <cell r="I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BAKERY"/>
      <sheetName val="BEVERAGE PACKAGING"/>
      <sheetName val="COFFEE"/>
      <sheetName val="DAIRY"/>
      <sheetName val="EGGS"/>
      <sheetName val="FOOD PACKAGING"/>
      <sheetName val="MEAT CUTTING"/>
      <sheetName val="POULTRY"/>
      <sheetName val="INSTRUCTIONS"/>
      <sheetName val="CUSTOMERS"/>
      <sheetName val="PRODUCTS"/>
      <sheetName val="FISCAL YEARS"/>
      <sheetName val="Instruction Customer"/>
      <sheetName val="START"/>
      <sheetName val="MACRO ENABLE INSTRUC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B1" t="str">
            <v>Select Quarter</v>
          </cell>
        </row>
      </sheetData>
      <sheetData sheetId="11">
        <row r="3">
          <cell r="F3">
            <v>105</v>
          </cell>
        </row>
        <row r="7">
          <cell r="F7">
            <v>15</v>
          </cell>
        </row>
        <row r="8">
          <cell r="F8">
            <v>30</v>
          </cell>
        </row>
        <row r="9">
          <cell r="F9">
            <v>24</v>
          </cell>
        </row>
        <row r="10">
          <cell r="F10">
            <v>40</v>
          </cell>
        </row>
      </sheetData>
      <sheetData sheetId="12">
        <row r="1">
          <cell r="A1" t="str">
            <v>Select FY</v>
          </cell>
        </row>
      </sheetData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BEVERAGE PACKAGING"/>
      <sheetName val="DAIRY"/>
      <sheetName val="COFFEE"/>
      <sheetName val="EGGS"/>
      <sheetName val="MEAT"/>
      <sheetName val="POULTRY"/>
      <sheetName val="BAKERY"/>
      <sheetName val="FOOD PACKAGING"/>
      <sheetName val="INSTRUCTIONS"/>
      <sheetName val="CUSTOMERS"/>
      <sheetName val="PRODUCTS"/>
      <sheetName val="Analysis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B1" t="str">
            <v>Select Quarter</v>
          </cell>
          <cell r="F1" t="str">
            <v>Select</v>
          </cell>
        </row>
        <row r="2">
          <cell r="B2" t="str">
            <v>1st</v>
          </cell>
          <cell r="F2" t="str">
            <v>CDCR CA CORRECTIONAL CENTER (CCC)</v>
          </cell>
        </row>
        <row r="3">
          <cell r="B3" t="str">
            <v>2nd</v>
          </cell>
          <cell r="F3" t="str">
            <v>CDCR CA CORRECTIONAL INST (CCI)</v>
          </cell>
        </row>
        <row r="4">
          <cell r="B4" t="str">
            <v>3rd</v>
          </cell>
          <cell r="F4" t="str">
            <v>CDCR CA HEALTH CARE FACILITY (CHCF)</v>
          </cell>
        </row>
        <row r="5">
          <cell r="B5" t="str">
            <v>4th</v>
          </cell>
          <cell r="F5" t="str">
            <v>CDCR CA INST FOR MEN (CIM)</v>
          </cell>
        </row>
        <row r="6">
          <cell r="F6" t="str">
            <v>CDCR CA INST FOR WOMEN (CIW)</v>
          </cell>
        </row>
        <row r="7">
          <cell r="F7" t="str">
            <v>CDCR CA MEDICAL FACILITY (CMF)</v>
          </cell>
        </row>
        <row r="8">
          <cell r="F8" t="str">
            <v>CDCR CA MEN'S COLONY (CMC)</v>
          </cell>
        </row>
        <row r="9">
          <cell r="F9" t="str">
            <v>CDCR CA REHABILITATION CENTER (CRC)</v>
          </cell>
        </row>
        <row r="10">
          <cell r="F10" t="str">
            <v>CDCR CENTRAL CA WOMEN'S FAC (CCWF)</v>
          </cell>
        </row>
        <row r="11">
          <cell r="F11" t="str">
            <v>CDCR CORRECTIONAL TRAINING FAC (CTF)</v>
          </cell>
        </row>
        <row r="12">
          <cell r="F12" t="str">
            <v>CDCR CSATF CORCORAN STATE PRISON (SATF)</v>
          </cell>
        </row>
        <row r="13">
          <cell r="F13" t="str">
            <v>CDCR CSP AVENAL (ASP)</v>
          </cell>
        </row>
        <row r="14">
          <cell r="F14" t="str">
            <v>CDCR CSP CALIPATRIA STATE PRIS (CAL)</v>
          </cell>
        </row>
        <row r="15">
          <cell r="F15" t="str">
            <v>CDCR CSP CENTINELA (CEN)</v>
          </cell>
        </row>
        <row r="16">
          <cell r="F16" t="str">
            <v>CDCR CSP CHUCKAWALLA (CVSP)</v>
          </cell>
        </row>
        <row r="17">
          <cell r="F17" t="str">
            <v>CDCR CSP CORCORAN (COR)</v>
          </cell>
        </row>
        <row r="18">
          <cell r="F18" t="str">
            <v>CDCR CSP IRONWOOD (ISP)</v>
          </cell>
        </row>
        <row r="19">
          <cell r="F19" t="str">
            <v>CDCR CSP KERN VALLEY (KVSP)</v>
          </cell>
        </row>
        <row r="20">
          <cell r="F20" t="str">
            <v>CDCR CSP LOS ANGELES CO (LAC)</v>
          </cell>
        </row>
        <row r="21">
          <cell r="F21" t="str">
            <v>CDCR CSP MULE CREEK (MCSP)</v>
          </cell>
        </row>
        <row r="22">
          <cell r="F22" t="str">
            <v>CDCR CSP NORTH KERN (NKSP)</v>
          </cell>
        </row>
        <row r="23">
          <cell r="F23" t="str">
            <v>CDCR CSP PLEASANT VALLEY (PVSP)</v>
          </cell>
        </row>
        <row r="24">
          <cell r="F24" t="str">
            <v>CDCR CSP SACRAMENTO (SAC)</v>
          </cell>
        </row>
        <row r="25">
          <cell r="F25" t="str">
            <v>CDCR CSP SALINAS VALLEY (SVSP)</v>
          </cell>
        </row>
        <row r="26">
          <cell r="F26" t="str">
            <v>CDCR CSP SAN QUENTIN (SQSP)</v>
          </cell>
        </row>
        <row r="27">
          <cell r="F27" t="str">
            <v>CDCR CSP SOLANO (SOL)</v>
          </cell>
        </row>
        <row r="28">
          <cell r="F28" t="str">
            <v>CDCR CSP WASCO (WSP)</v>
          </cell>
        </row>
        <row r="29">
          <cell r="F29" t="str">
            <v>CDCR DUEL VOCATIONAL INST (DVI)</v>
          </cell>
        </row>
        <row r="30">
          <cell r="F30" t="str">
            <v>CDCR HIGH DESERT STATE PRISON (HDSP)</v>
          </cell>
        </row>
        <row r="31">
          <cell r="F31" t="str">
            <v>CDCR NORTHERN CA YOUTH CENTER (NCYC)</v>
          </cell>
        </row>
        <row r="32">
          <cell r="F32" t="str">
            <v>CDCR PELICAN BAY STATE PRISON (PBSP)</v>
          </cell>
        </row>
        <row r="33">
          <cell r="F33" t="str">
            <v>CDCR RA MCGEE CORRECTIONAL TRAIN CTR (RAM)</v>
          </cell>
        </row>
        <row r="34">
          <cell r="F34" t="str">
            <v>CDCR RJ DONOVAN (RJD)</v>
          </cell>
        </row>
        <row r="35">
          <cell r="F35" t="str">
            <v>CDCR SIERRA CONSERVATION CENTER (SCC)</v>
          </cell>
        </row>
        <row r="36">
          <cell r="F36" t="str">
            <v>CDCR VALLEY STATE PRISON (VSP)</v>
          </cell>
        </row>
        <row r="37">
          <cell r="F37" t="str">
            <v>CDCR VENTURA YOUTH CORRECT FAC (VYCF)</v>
          </cell>
        </row>
        <row r="38">
          <cell r="F38" t="str">
            <v>SCHOOL FOR THE DEAF - RIVERSIDE (SFTD)</v>
          </cell>
        </row>
        <row r="39">
          <cell r="F39" t="str">
            <v>ATASCADERO STATE HOSPITAL (ASH)</v>
          </cell>
        </row>
        <row r="40">
          <cell r="F40" t="str">
            <v>COALINGA STATE HOSPITAL (CSH)</v>
          </cell>
        </row>
        <row r="41">
          <cell r="F41" t="str">
            <v>METROPOLITAN STATE HOSPITAL (MSH)</v>
          </cell>
        </row>
        <row r="42">
          <cell r="F42" t="str">
            <v>NAPA STATE HOSPITAL (NSH)</v>
          </cell>
        </row>
        <row r="43">
          <cell r="F43" t="str">
            <v>PATTON STATE HOSPITAL (PSH)</v>
          </cell>
        </row>
        <row r="44">
          <cell r="F44" t="str">
            <v>FAIRVIEW DEVELOPMENTAL CENTER (FDC)</v>
          </cell>
        </row>
        <row r="45">
          <cell r="F45" t="str">
            <v>LANTERMAN DEVELOPMENTAL CENTER (LDC)</v>
          </cell>
        </row>
        <row r="46">
          <cell r="F46" t="str">
            <v>PORTERVILLE DEVELOPMENTAL CENTER (PDC)</v>
          </cell>
        </row>
        <row r="47">
          <cell r="F47" t="str">
            <v>SONOMA DEVELOPMENTAL CENTER (SDC)</v>
          </cell>
        </row>
        <row r="48">
          <cell r="F48" t="str">
            <v>VETERANS HOME OF CA YOUNTVILLE (VHY)</v>
          </cell>
        </row>
        <row r="49">
          <cell r="F49" t="str">
            <v>CO OF KERN PROBATION DEPT (KCPD)</v>
          </cell>
        </row>
        <row r="50">
          <cell r="F50" t="str">
            <v>SAN MATEO COUNTY HEALTH SYSTEM (SMCHS)</v>
          </cell>
        </row>
        <row r="51">
          <cell r="F51" t="str">
            <v>SAN DIEGO SHERIFF'S DEPT (SDSD)</v>
          </cell>
        </row>
        <row r="52">
          <cell r="F52" t="str">
            <v>FEDERAL BUREAU OF PRISONS (FBP)</v>
          </cell>
        </row>
      </sheetData>
      <sheetData sheetId="11">
        <row r="3">
          <cell r="F3">
            <v>105</v>
          </cell>
        </row>
        <row r="7">
          <cell r="F7">
            <v>15</v>
          </cell>
        </row>
        <row r="8">
          <cell r="F8">
            <v>30</v>
          </cell>
        </row>
        <row r="9">
          <cell r="F9">
            <v>24</v>
          </cell>
        </row>
        <row r="10">
          <cell r="F10">
            <v>40</v>
          </cell>
        </row>
        <row r="15">
          <cell r="F15" t="b">
            <v>0</v>
          </cell>
        </row>
        <row r="16">
          <cell r="F16" t="b">
            <v>0</v>
          </cell>
        </row>
        <row r="17">
          <cell r="F17" t="b">
            <v>0</v>
          </cell>
        </row>
        <row r="18">
          <cell r="F18" t="b">
            <v>0</v>
          </cell>
        </row>
        <row r="53">
          <cell r="F53">
            <v>50</v>
          </cell>
        </row>
        <row r="55">
          <cell r="F55">
            <v>24</v>
          </cell>
        </row>
        <row r="56">
          <cell r="F56">
            <v>25</v>
          </cell>
        </row>
        <row r="61">
          <cell r="F61">
            <v>35</v>
          </cell>
        </row>
        <row r="64">
          <cell r="F64">
            <v>30</v>
          </cell>
        </row>
        <row r="68">
          <cell r="F68">
            <v>40</v>
          </cell>
        </row>
        <row r="69">
          <cell r="F69">
            <v>50</v>
          </cell>
        </row>
        <row r="70">
          <cell r="F70">
            <v>60</v>
          </cell>
        </row>
        <row r="101">
          <cell r="F101" t="b">
            <v>0</v>
          </cell>
        </row>
        <row r="129">
          <cell r="F129" t="b">
            <v>0</v>
          </cell>
        </row>
        <row r="130">
          <cell r="F130" t="b">
            <v>0</v>
          </cell>
        </row>
        <row r="131">
          <cell r="F131" t="b">
            <v>0</v>
          </cell>
        </row>
        <row r="132">
          <cell r="F132" t="b">
            <v>0</v>
          </cell>
        </row>
        <row r="133">
          <cell r="F133" t="b">
            <v>0</v>
          </cell>
        </row>
        <row r="134">
          <cell r="F134" t="b">
            <v>0</v>
          </cell>
        </row>
      </sheetData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 PANEL"/>
      <sheetName val="Loc CC Data"/>
      <sheetName val="GP w OTDB Alloc"/>
      <sheetName val="Dist Trans Alloc"/>
      <sheetName val="DATA"/>
      <sheetName val="EPR"/>
    </sheetNames>
    <sheetDataSet>
      <sheetData sheetId="0">
        <row r="23">
          <cell r="K23">
            <v>1</v>
          </cell>
        </row>
        <row r="24">
          <cell r="K24">
            <v>2</v>
          </cell>
        </row>
        <row r="25">
          <cell r="K25">
            <v>3</v>
          </cell>
        </row>
        <row r="26">
          <cell r="K26">
            <v>4</v>
          </cell>
        </row>
        <row r="27">
          <cell r="K27">
            <v>5</v>
          </cell>
        </row>
        <row r="28">
          <cell r="K28">
            <v>6</v>
          </cell>
        </row>
        <row r="29">
          <cell r="K29">
            <v>7</v>
          </cell>
        </row>
        <row r="30">
          <cell r="K30">
            <v>8</v>
          </cell>
        </row>
        <row r="31">
          <cell r="K31">
            <v>9</v>
          </cell>
        </row>
        <row r="32">
          <cell r="K32">
            <v>10</v>
          </cell>
        </row>
        <row r="33">
          <cell r="K33">
            <v>11</v>
          </cell>
        </row>
        <row r="34">
          <cell r="K34">
            <v>12</v>
          </cell>
        </row>
        <row r="37">
          <cell r="K37" t="str">
            <v>BUD</v>
          </cell>
        </row>
        <row r="38">
          <cell r="K38" t="str">
            <v>GAAP</v>
          </cell>
        </row>
        <row r="41">
          <cell r="K41" t="str">
            <v>YTD</v>
          </cell>
        </row>
        <row r="42">
          <cell r="K42" t="str">
            <v>Annualized</v>
          </cell>
        </row>
      </sheetData>
      <sheetData sheetId="1"/>
      <sheetData sheetId="2"/>
      <sheetData sheetId="3"/>
      <sheetData sheetId="4">
        <row r="1">
          <cell r="G1"/>
        </row>
      </sheetData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lculations"/>
      <sheetName val="Cost Worksheet"/>
      <sheetName val="CPA Work In Progress"/>
      <sheetName val="Item #'s and Specifications"/>
      <sheetName val="Do Not PDF Calculations"/>
      <sheetName val="LBR &amp; OH RATES"/>
      <sheetName val="Factory Costs"/>
    </sheetNames>
    <sheetDataSet>
      <sheetData sheetId="0"/>
      <sheetData sheetId="1">
        <row r="2">
          <cell r="O2">
            <v>1.2825</v>
          </cell>
          <cell r="P2" t="str">
            <v>Per LB.</v>
          </cell>
          <cell r="Q2">
            <v>2.17</v>
          </cell>
          <cell r="R2" t="str">
            <v>Per LB.</v>
          </cell>
          <cell r="S2">
            <v>2.62</v>
          </cell>
          <cell r="T2" t="str">
            <v>Per LB.</v>
          </cell>
          <cell r="U2">
            <v>2.7938144329896906</v>
          </cell>
          <cell r="V2" t="str">
            <v>Per LB.</v>
          </cell>
          <cell r="W2">
            <v>0.374</v>
          </cell>
          <cell r="X2" t="str">
            <v>Per LB.</v>
          </cell>
          <cell r="Y2">
            <v>1.19</v>
          </cell>
          <cell r="Z2" t="str">
            <v>Per LB.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ART"/>
      <sheetName val="MACRO ENABLE INSTRUCTIONS"/>
      <sheetName val="BAKERY"/>
      <sheetName val="BEVERAGE PACKAGING"/>
      <sheetName val="COFFEE"/>
      <sheetName val="DAIRY"/>
      <sheetName val="EGGS"/>
      <sheetName val="FOOD PACKAGING"/>
      <sheetName val="MEAT CUTTING"/>
      <sheetName val="POULTRY"/>
      <sheetName val="MENU"/>
      <sheetName val="Calendar"/>
      <sheetName val="CUSTOMERS"/>
      <sheetName val="INSTRUCTIONS"/>
      <sheetName val="PRODUCTS"/>
      <sheetName val="FISCAL YEARS"/>
      <sheetName val="Instruction Customer"/>
      <sheetName val="DO NOT USE Delivery Schedule d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B4" t="str">
            <v>2017/181</v>
          </cell>
          <cell r="C4" t="str">
            <v>2017/182</v>
          </cell>
          <cell r="D4" t="str">
            <v>2017/183</v>
          </cell>
          <cell r="E4" t="str">
            <v>2017/184</v>
          </cell>
          <cell r="F4" t="str">
            <v>2017/185</v>
          </cell>
          <cell r="G4" t="str">
            <v>2017/186</v>
          </cell>
          <cell r="H4" t="str">
            <v>2017/187</v>
          </cell>
          <cell r="I4" t="str">
            <v>2017/188</v>
          </cell>
          <cell r="J4" t="str">
            <v>2017/189</v>
          </cell>
          <cell r="K4" t="str">
            <v>2017/1810</v>
          </cell>
          <cell r="L4" t="str">
            <v>2017/1811</v>
          </cell>
          <cell r="M4" t="str">
            <v>2017/1812</v>
          </cell>
          <cell r="N4" t="str">
            <v>2017/1813</v>
          </cell>
          <cell r="O4" t="str">
            <v>2017/1814</v>
          </cell>
          <cell r="P4" t="str">
            <v>2017/1815</v>
          </cell>
          <cell r="Q4" t="str">
            <v>2017/1816</v>
          </cell>
          <cell r="R4" t="str">
            <v>2017/1817</v>
          </cell>
          <cell r="S4" t="str">
            <v>2017/1818</v>
          </cell>
          <cell r="T4" t="str">
            <v>2017/1819</v>
          </cell>
          <cell r="U4" t="str">
            <v>2017/1820</v>
          </cell>
          <cell r="V4" t="str">
            <v>2017/1821</v>
          </cell>
          <cell r="W4" t="str">
            <v>2017/1822</v>
          </cell>
          <cell r="X4" t="str">
            <v>2017/1823</v>
          </cell>
          <cell r="Y4" t="str">
            <v>2018/191</v>
          </cell>
          <cell r="Z4" t="str">
            <v>2018/192</v>
          </cell>
          <cell r="AA4" t="str">
            <v>2018/193</v>
          </cell>
          <cell r="AB4" t="str">
            <v>2018/194</v>
          </cell>
          <cell r="AC4" t="str">
            <v>2018/195</v>
          </cell>
          <cell r="AD4" t="str">
            <v>2018/196</v>
          </cell>
          <cell r="AE4" t="str">
            <v>2018/197</v>
          </cell>
          <cell r="AF4" t="str">
            <v>2018/198</v>
          </cell>
          <cell r="AG4" t="str">
            <v>2018/199</v>
          </cell>
          <cell r="AH4" t="str">
            <v>2018/1910</v>
          </cell>
          <cell r="AI4" t="str">
            <v>2018/1911</v>
          </cell>
          <cell r="AJ4" t="str">
            <v>2018/1912</v>
          </cell>
          <cell r="AK4" t="str">
            <v>2018/1913</v>
          </cell>
          <cell r="AL4" t="str">
            <v>2018/1914</v>
          </cell>
          <cell r="AM4" t="str">
            <v>2018/1915</v>
          </cell>
          <cell r="AN4" t="str">
            <v>2018/1916</v>
          </cell>
          <cell r="AO4" t="str">
            <v>2018/1917</v>
          </cell>
          <cell r="AP4" t="str">
            <v>2018/1918</v>
          </cell>
          <cell r="AQ4" t="str">
            <v>2018/1919</v>
          </cell>
          <cell r="AR4" t="str">
            <v>2018/1920</v>
          </cell>
          <cell r="AS4" t="str">
            <v>2018/1921</v>
          </cell>
          <cell r="AT4" t="str">
            <v>2018/1922</v>
          </cell>
          <cell r="AU4" t="str">
            <v>2018/1923</v>
          </cell>
          <cell r="AV4" t="str">
            <v>2019/201</v>
          </cell>
          <cell r="AW4" t="str">
            <v>2019/202</v>
          </cell>
          <cell r="AX4" t="str">
            <v>2019/203</v>
          </cell>
          <cell r="AY4" t="str">
            <v>2019/204</v>
          </cell>
          <cell r="AZ4" t="str">
            <v>2019/205</v>
          </cell>
          <cell r="BA4" t="str">
            <v>2019/206</v>
          </cell>
          <cell r="BB4" t="str">
            <v>2019/207</v>
          </cell>
          <cell r="BC4" t="str">
            <v>2019/208</v>
          </cell>
          <cell r="BD4" t="str">
            <v>2019/209</v>
          </cell>
          <cell r="BE4" t="str">
            <v>2019/2010</v>
          </cell>
          <cell r="BF4" t="str">
            <v>2019/2011</v>
          </cell>
          <cell r="BG4" t="str">
            <v>2019/2012</v>
          </cell>
          <cell r="BH4" t="str">
            <v>2019/2013</v>
          </cell>
          <cell r="BI4" t="str">
            <v>2019/2014</v>
          </cell>
          <cell r="BJ4" t="str">
            <v>2019/2015</v>
          </cell>
          <cell r="BK4" t="str">
            <v>2019/2016</v>
          </cell>
          <cell r="BL4" t="str">
            <v>2019/2017</v>
          </cell>
          <cell r="BM4" t="str">
            <v>2019/2018</v>
          </cell>
          <cell r="BN4" t="str">
            <v>2019/2019</v>
          </cell>
          <cell r="BO4" t="str">
            <v>2019/2020</v>
          </cell>
          <cell r="BP4" t="str">
            <v>2019/2021</v>
          </cell>
          <cell r="BQ4" t="str">
            <v>2019/2022</v>
          </cell>
          <cell r="BR4" t="str">
            <v>2019/2023</v>
          </cell>
        </row>
        <row r="5">
          <cell r="A5" t="str">
            <v>July</v>
          </cell>
          <cell r="B5">
            <v>42919</v>
          </cell>
          <cell r="C5">
            <v>42921</v>
          </cell>
          <cell r="D5">
            <v>42922</v>
          </cell>
          <cell r="E5">
            <v>42923</v>
          </cell>
          <cell r="F5">
            <v>42926</v>
          </cell>
          <cell r="G5">
            <v>42927</v>
          </cell>
          <cell r="H5">
            <v>42928</v>
          </cell>
          <cell r="I5">
            <v>42929</v>
          </cell>
          <cell r="J5">
            <v>42930</v>
          </cell>
          <cell r="K5">
            <v>42933</v>
          </cell>
          <cell r="L5">
            <v>42934</v>
          </cell>
          <cell r="M5">
            <v>42935</v>
          </cell>
          <cell r="N5">
            <v>42936</v>
          </cell>
          <cell r="O5">
            <v>42937</v>
          </cell>
          <cell r="P5">
            <v>42940</v>
          </cell>
          <cell r="Q5">
            <v>42941</v>
          </cell>
          <cell r="R5">
            <v>42942</v>
          </cell>
          <cell r="S5">
            <v>42943</v>
          </cell>
          <cell r="T5">
            <v>42944</v>
          </cell>
          <cell r="U5">
            <v>42947</v>
          </cell>
          <cell r="V5" t="e">
            <v>#N/A</v>
          </cell>
          <cell r="W5" t="e">
            <v>#N/A</v>
          </cell>
          <cell r="X5" t="e">
            <v>#N/A</v>
          </cell>
          <cell r="Y5">
            <v>43283</v>
          </cell>
          <cell r="Z5">
            <v>43284</v>
          </cell>
          <cell r="AA5">
            <v>43286</v>
          </cell>
          <cell r="AB5">
            <v>43287</v>
          </cell>
          <cell r="AC5">
            <v>43290</v>
          </cell>
          <cell r="AD5">
            <v>43291</v>
          </cell>
          <cell r="AE5">
            <v>43292</v>
          </cell>
          <cell r="AF5">
            <v>43293</v>
          </cell>
          <cell r="AG5">
            <v>43294</v>
          </cell>
          <cell r="AH5">
            <v>43297</v>
          </cell>
          <cell r="AI5">
            <v>43298</v>
          </cell>
          <cell r="AJ5">
            <v>43299</v>
          </cell>
          <cell r="AK5">
            <v>43300</v>
          </cell>
          <cell r="AL5">
            <v>43301</v>
          </cell>
          <cell r="AM5">
            <v>43304</v>
          </cell>
          <cell r="AN5">
            <v>43305</v>
          </cell>
          <cell r="AO5">
            <v>43306</v>
          </cell>
          <cell r="AP5">
            <v>43307</v>
          </cell>
          <cell r="AQ5">
            <v>43308</v>
          </cell>
          <cell r="AR5">
            <v>43311</v>
          </cell>
          <cell r="AS5">
            <v>43312</v>
          </cell>
          <cell r="AT5" t="e">
            <v>#N/A</v>
          </cell>
          <cell r="AU5" t="e">
            <v>#N/A</v>
          </cell>
          <cell r="AV5">
            <v>43647</v>
          </cell>
          <cell r="AW5">
            <v>43648</v>
          </cell>
          <cell r="AX5">
            <v>43649</v>
          </cell>
          <cell r="AY5">
            <v>43651</v>
          </cell>
          <cell r="AZ5">
            <v>43654</v>
          </cell>
          <cell r="BA5">
            <v>43655</v>
          </cell>
          <cell r="BB5">
            <v>43656</v>
          </cell>
          <cell r="BC5">
            <v>43657</v>
          </cell>
          <cell r="BD5">
            <v>43658</v>
          </cell>
          <cell r="BE5">
            <v>43661</v>
          </cell>
          <cell r="BF5">
            <v>43662</v>
          </cell>
          <cell r="BG5">
            <v>43663</v>
          </cell>
          <cell r="BH5">
            <v>43664</v>
          </cell>
          <cell r="BI5">
            <v>43665</v>
          </cell>
          <cell r="BJ5">
            <v>43668</v>
          </cell>
          <cell r="BK5">
            <v>43669</v>
          </cell>
          <cell r="BL5">
            <v>43670</v>
          </cell>
          <cell r="BM5">
            <v>43671</v>
          </cell>
          <cell r="BN5">
            <v>43672</v>
          </cell>
          <cell r="BO5">
            <v>43675</v>
          </cell>
          <cell r="BP5">
            <v>43676</v>
          </cell>
          <cell r="BQ5">
            <v>43677</v>
          </cell>
          <cell r="BR5" t="e">
            <v>#N/A</v>
          </cell>
        </row>
        <row r="6">
          <cell r="A6" t="str">
            <v>August</v>
          </cell>
          <cell r="B6">
            <v>42948</v>
          </cell>
          <cell r="C6">
            <v>42949</v>
          </cell>
          <cell r="D6">
            <v>42950</v>
          </cell>
          <cell r="E6">
            <v>42951</v>
          </cell>
          <cell r="F6">
            <v>42954</v>
          </cell>
          <cell r="G6">
            <v>42955</v>
          </cell>
          <cell r="H6">
            <v>42956</v>
          </cell>
          <cell r="I6">
            <v>42957</v>
          </cell>
          <cell r="J6">
            <v>42958</v>
          </cell>
          <cell r="K6">
            <v>42961</v>
          </cell>
          <cell r="L6">
            <v>42962</v>
          </cell>
          <cell r="M6">
            <v>42963</v>
          </cell>
          <cell r="N6">
            <v>42964</v>
          </cell>
          <cell r="O6">
            <v>42965</v>
          </cell>
          <cell r="P6">
            <v>42968</v>
          </cell>
          <cell r="Q6">
            <v>42969</v>
          </cell>
          <cell r="R6">
            <v>42970</v>
          </cell>
          <cell r="S6">
            <v>42971</v>
          </cell>
          <cell r="T6">
            <v>42972</v>
          </cell>
          <cell r="U6">
            <v>42975</v>
          </cell>
          <cell r="V6">
            <v>42976</v>
          </cell>
          <cell r="W6">
            <v>42977</v>
          </cell>
          <cell r="X6">
            <v>42978</v>
          </cell>
          <cell r="Y6">
            <v>43313</v>
          </cell>
          <cell r="Z6">
            <v>43314</v>
          </cell>
          <cell r="AA6">
            <v>43315</v>
          </cell>
          <cell r="AB6">
            <v>43318</v>
          </cell>
          <cell r="AC6">
            <v>43319</v>
          </cell>
          <cell r="AD6">
            <v>43320</v>
          </cell>
          <cell r="AE6">
            <v>43321</v>
          </cell>
          <cell r="AF6">
            <v>43322</v>
          </cell>
          <cell r="AG6">
            <v>43325</v>
          </cell>
          <cell r="AH6">
            <v>43326</v>
          </cell>
          <cell r="AI6">
            <v>43327</v>
          </cell>
          <cell r="AJ6">
            <v>43328</v>
          </cell>
          <cell r="AK6">
            <v>43329</v>
          </cell>
          <cell r="AL6">
            <v>43332</v>
          </cell>
          <cell r="AM6">
            <v>43333</v>
          </cell>
          <cell r="AN6">
            <v>43334</v>
          </cell>
          <cell r="AO6">
            <v>43335</v>
          </cell>
          <cell r="AP6">
            <v>43336</v>
          </cell>
          <cell r="AQ6">
            <v>43339</v>
          </cell>
          <cell r="AR6">
            <v>43340</v>
          </cell>
          <cell r="AS6">
            <v>43341</v>
          </cell>
          <cell r="AT6">
            <v>43342</v>
          </cell>
          <cell r="AU6">
            <v>43343</v>
          </cell>
          <cell r="AV6">
            <v>43678</v>
          </cell>
          <cell r="AW6">
            <v>43679</v>
          </cell>
          <cell r="AX6">
            <v>43682</v>
          </cell>
          <cell r="AY6">
            <v>43683</v>
          </cell>
          <cell r="AZ6">
            <v>43684</v>
          </cell>
          <cell r="BA6">
            <v>43685</v>
          </cell>
          <cell r="BB6">
            <v>43686</v>
          </cell>
          <cell r="BC6">
            <v>43689</v>
          </cell>
          <cell r="BD6">
            <v>43690</v>
          </cell>
          <cell r="BE6">
            <v>43691</v>
          </cell>
          <cell r="BF6">
            <v>43692</v>
          </cell>
          <cell r="BG6">
            <v>43693</v>
          </cell>
          <cell r="BH6">
            <v>43696</v>
          </cell>
          <cell r="BI6">
            <v>43697</v>
          </cell>
          <cell r="BJ6">
            <v>43698</v>
          </cell>
          <cell r="BK6">
            <v>43699</v>
          </cell>
          <cell r="BL6">
            <v>43700</v>
          </cell>
          <cell r="BM6">
            <v>43703</v>
          </cell>
          <cell r="BN6">
            <v>43704</v>
          </cell>
          <cell r="BO6">
            <v>43705</v>
          </cell>
          <cell r="BP6">
            <v>43706</v>
          </cell>
          <cell r="BQ6">
            <v>43707</v>
          </cell>
          <cell r="BR6" t="e">
            <v>#N/A</v>
          </cell>
        </row>
        <row r="7">
          <cell r="A7" t="str">
            <v>September</v>
          </cell>
          <cell r="B7">
            <v>42979</v>
          </cell>
          <cell r="C7">
            <v>42983</v>
          </cell>
          <cell r="D7">
            <v>42984</v>
          </cell>
          <cell r="E7">
            <v>42985</v>
          </cell>
          <cell r="F7">
            <v>42986</v>
          </cell>
          <cell r="G7">
            <v>42989</v>
          </cell>
          <cell r="H7">
            <v>42990</v>
          </cell>
          <cell r="I7">
            <v>42991</v>
          </cell>
          <cell r="J7">
            <v>42992</v>
          </cell>
          <cell r="K7">
            <v>42993</v>
          </cell>
          <cell r="L7">
            <v>42996</v>
          </cell>
          <cell r="M7">
            <v>42997</v>
          </cell>
          <cell r="N7">
            <v>42998</v>
          </cell>
          <cell r="O7">
            <v>42999</v>
          </cell>
          <cell r="P7">
            <v>43000</v>
          </cell>
          <cell r="Q7">
            <v>43003</v>
          </cell>
          <cell r="R7">
            <v>43004</v>
          </cell>
          <cell r="S7">
            <v>43005</v>
          </cell>
          <cell r="T7">
            <v>43006</v>
          </cell>
          <cell r="U7">
            <v>43007</v>
          </cell>
          <cell r="V7" t="e">
            <v>#N/A</v>
          </cell>
          <cell r="W7" t="e">
            <v>#N/A</v>
          </cell>
          <cell r="X7" t="e">
            <v>#N/A</v>
          </cell>
          <cell r="Y7">
            <v>43347</v>
          </cell>
          <cell r="Z7">
            <v>43348</v>
          </cell>
          <cell r="AA7">
            <v>43349</v>
          </cell>
          <cell r="AB7">
            <v>43350</v>
          </cell>
          <cell r="AC7">
            <v>43353</v>
          </cell>
          <cell r="AD7">
            <v>43354</v>
          </cell>
          <cell r="AE7">
            <v>43355</v>
          </cell>
          <cell r="AF7">
            <v>43356</v>
          </cell>
          <cell r="AG7">
            <v>43357</v>
          </cell>
          <cell r="AH7">
            <v>43360</v>
          </cell>
          <cell r="AI7">
            <v>43361</v>
          </cell>
          <cell r="AJ7">
            <v>43362</v>
          </cell>
          <cell r="AK7">
            <v>43363</v>
          </cell>
          <cell r="AL7">
            <v>43364</v>
          </cell>
          <cell r="AM7">
            <v>43367</v>
          </cell>
          <cell r="AN7">
            <v>43368</v>
          </cell>
          <cell r="AO7">
            <v>43369</v>
          </cell>
          <cell r="AP7">
            <v>43370</v>
          </cell>
          <cell r="AQ7">
            <v>43371</v>
          </cell>
          <cell r="AR7" t="e">
            <v>#N/A</v>
          </cell>
          <cell r="AS7" t="e">
            <v>#N/A</v>
          </cell>
          <cell r="AT7" t="e">
            <v>#N/A</v>
          </cell>
          <cell r="AU7" t="e">
            <v>#N/A</v>
          </cell>
          <cell r="AV7">
            <v>43711</v>
          </cell>
          <cell r="AW7">
            <v>43712</v>
          </cell>
          <cell r="AX7">
            <v>43713</v>
          </cell>
          <cell r="AY7">
            <v>43714</v>
          </cell>
          <cell r="AZ7">
            <v>43717</v>
          </cell>
          <cell r="BA7">
            <v>43718</v>
          </cell>
          <cell r="BB7">
            <v>43719</v>
          </cell>
          <cell r="BC7">
            <v>43720</v>
          </cell>
          <cell r="BD7">
            <v>43721</v>
          </cell>
          <cell r="BE7">
            <v>43724</v>
          </cell>
          <cell r="BF7">
            <v>43725</v>
          </cell>
          <cell r="BG7">
            <v>43726</v>
          </cell>
          <cell r="BH7">
            <v>43727</v>
          </cell>
          <cell r="BI7">
            <v>43728</v>
          </cell>
          <cell r="BJ7">
            <v>43731</v>
          </cell>
          <cell r="BK7">
            <v>43732</v>
          </cell>
          <cell r="BL7">
            <v>43733</v>
          </cell>
          <cell r="BM7">
            <v>43734</v>
          </cell>
          <cell r="BN7">
            <v>43735</v>
          </cell>
          <cell r="BO7">
            <v>43738</v>
          </cell>
          <cell r="BP7" t="e">
            <v>#N/A</v>
          </cell>
          <cell r="BQ7" t="e">
            <v>#N/A</v>
          </cell>
          <cell r="BR7" t="e">
            <v>#N/A</v>
          </cell>
        </row>
        <row r="8">
          <cell r="A8" t="str">
            <v>October</v>
          </cell>
          <cell r="B8">
            <v>43010</v>
          </cell>
          <cell r="C8">
            <v>43011</v>
          </cell>
          <cell r="D8">
            <v>43012</v>
          </cell>
          <cell r="E8">
            <v>43013</v>
          </cell>
          <cell r="F8">
            <v>43014</v>
          </cell>
          <cell r="G8">
            <v>43017</v>
          </cell>
          <cell r="H8">
            <v>43018</v>
          </cell>
          <cell r="I8">
            <v>43019</v>
          </cell>
          <cell r="J8">
            <v>43020</v>
          </cell>
          <cell r="K8">
            <v>43021</v>
          </cell>
          <cell r="L8">
            <v>43024</v>
          </cell>
          <cell r="M8">
            <v>43025</v>
          </cell>
          <cell r="N8">
            <v>43026</v>
          </cell>
          <cell r="O8">
            <v>43027</v>
          </cell>
          <cell r="P8">
            <v>43028</v>
          </cell>
          <cell r="Q8">
            <v>43031</v>
          </cell>
          <cell r="R8">
            <v>43032</v>
          </cell>
          <cell r="S8">
            <v>43033</v>
          </cell>
          <cell r="T8">
            <v>43034</v>
          </cell>
          <cell r="U8">
            <v>43035</v>
          </cell>
          <cell r="V8">
            <v>43038</v>
          </cell>
          <cell r="W8">
            <v>43039</v>
          </cell>
          <cell r="X8" t="e">
            <v>#N/A</v>
          </cell>
          <cell r="Y8">
            <v>43374</v>
          </cell>
          <cell r="Z8">
            <v>43375</v>
          </cell>
          <cell r="AA8">
            <v>43376</v>
          </cell>
          <cell r="AB8">
            <v>43377</v>
          </cell>
          <cell r="AC8">
            <v>43378</v>
          </cell>
          <cell r="AD8">
            <v>43381</v>
          </cell>
          <cell r="AE8">
            <v>43382</v>
          </cell>
          <cell r="AF8">
            <v>43383</v>
          </cell>
          <cell r="AG8">
            <v>43384</v>
          </cell>
          <cell r="AH8">
            <v>43385</v>
          </cell>
          <cell r="AI8">
            <v>43388</v>
          </cell>
          <cell r="AJ8">
            <v>43389</v>
          </cell>
          <cell r="AK8">
            <v>43390</v>
          </cell>
          <cell r="AL8">
            <v>43391</v>
          </cell>
          <cell r="AM8">
            <v>43392</v>
          </cell>
          <cell r="AN8">
            <v>43395</v>
          </cell>
          <cell r="AO8">
            <v>43396</v>
          </cell>
          <cell r="AP8">
            <v>43397</v>
          </cell>
          <cell r="AQ8">
            <v>43398</v>
          </cell>
          <cell r="AR8">
            <v>43399</v>
          </cell>
          <cell r="AS8">
            <v>43402</v>
          </cell>
          <cell r="AT8">
            <v>43403</v>
          </cell>
          <cell r="AU8">
            <v>43404</v>
          </cell>
          <cell r="AV8">
            <v>43739</v>
          </cell>
          <cell r="AW8">
            <v>43740</v>
          </cell>
          <cell r="AX8">
            <v>43741</v>
          </cell>
          <cell r="AY8">
            <v>43742</v>
          </cell>
          <cell r="AZ8">
            <v>43745</v>
          </cell>
          <cell r="BA8">
            <v>43746</v>
          </cell>
          <cell r="BB8">
            <v>43747</v>
          </cell>
          <cell r="BC8">
            <v>43748</v>
          </cell>
          <cell r="BD8">
            <v>43749</v>
          </cell>
          <cell r="BE8">
            <v>43752</v>
          </cell>
          <cell r="BF8">
            <v>43753</v>
          </cell>
          <cell r="BG8">
            <v>43754</v>
          </cell>
          <cell r="BH8">
            <v>43755</v>
          </cell>
          <cell r="BI8">
            <v>43756</v>
          </cell>
          <cell r="BJ8">
            <v>43759</v>
          </cell>
          <cell r="BK8">
            <v>43760</v>
          </cell>
          <cell r="BL8">
            <v>43761</v>
          </cell>
          <cell r="BM8">
            <v>43762</v>
          </cell>
          <cell r="BN8">
            <v>43763</v>
          </cell>
          <cell r="BO8">
            <v>43766</v>
          </cell>
          <cell r="BP8">
            <v>43767</v>
          </cell>
          <cell r="BQ8">
            <v>43768</v>
          </cell>
          <cell r="BR8">
            <v>43769</v>
          </cell>
        </row>
        <row r="9">
          <cell r="A9" t="str">
            <v>November</v>
          </cell>
          <cell r="B9">
            <v>43040</v>
          </cell>
          <cell r="C9">
            <v>43041</v>
          </cell>
          <cell r="D9">
            <v>43042</v>
          </cell>
          <cell r="E9">
            <v>43045</v>
          </cell>
          <cell r="F9">
            <v>43046</v>
          </cell>
          <cell r="G9">
            <v>43047</v>
          </cell>
          <cell r="H9">
            <v>43048</v>
          </cell>
          <cell r="I9">
            <v>43052</v>
          </cell>
          <cell r="J9">
            <v>43053</v>
          </cell>
          <cell r="K9">
            <v>43054</v>
          </cell>
          <cell r="L9">
            <v>43055</v>
          </cell>
          <cell r="M9">
            <v>43056</v>
          </cell>
          <cell r="N9">
            <v>43059</v>
          </cell>
          <cell r="O9">
            <v>43060</v>
          </cell>
          <cell r="P9">
            <v>43061</v>
          </cell>
          <cell r="Q9">
            <v>43066</v>
          </cell>
          <cell r="R9">
            <v>43067</v>
          </cell>
          <cell r="S9">
            <v>43068</v>
          </cell>
          <cell r="T9">
            <v>43069</v>
          </cell>
          <cell r="U9" t="e">
            <v>#N/A</v>
          </cell>
          <cell r="V9" t="e">
            <v>#N/A</v>
          </cell>
          <cell r="W9" t="e">
            <v>#N/A</v>
          </cell>
          <cell r="X9" t="e">
            <v>#N/A</v>
          </cell>
          <cell r="Y9">
            <v>43405</v>
          </cell>
          <cell r="Z9">
            <v>43406</v>
          </cell>
          <cell r="AA9">
            <v>43409</v>
          </cell>
          <cell r="AB9">
            <v>43410</v>
          </cell>
          <cell r="AC9">
            <v>43411</v>
          </cell>
          <cell r="AD9">
            <v>43412</v>
          </cell>
          <cell r="AE9">
            <v>43413</v>
          </cell>
          <cell r="AF9">
            <v>43416</v>
          </cell>
          <cell r="AG9">
            <v>43417</v>
          </cell>
          <cell r="AH9">
            <v>43418</v>
          </cell>
          <cell r="AI9">
            <v>43419</v>
          </cell>
          <cell r="AJ9">
            <v>43420</v>
          </cell>
          <cell r="AK9">
            <v>43423</v>
          </cell>
          <cell r="AL9">
            <v>43424</v>
          </cell>
          <cell r="AM9">
            <v>43425</v>
          </cell>
          <cell r="AN9">
            <v>43430</v>
          </cell>
          <cell r="AO9">
            <v>43431</v>
          </cell>
          <cell r="AP9">
            <v>43432</v>
          </cell>
          <cell r="AQ9">
            <v>43433</v>
          </cell>
          <cell r="AR9">
            <v>43434</v>
          </cell>
          <cell r="AS9" t="e">
            <v>#N/A</v>
          </cell>
          <cell r="AT9" t="e">
            <v>#N/A</v>
          </cell>
          <cell r="AU9" t="e">
            <v>#N/A</v>
          </cell>
          <cell r="AV9">
            <v>43770</v>
          </cell>
          <cell r="AW9">
            <v>43773</v>
          </cell>
          <cell r="AX9">
            <v>43774</v>
          </cell>
          <cell r="AY9">
            <v>43775</v>
          </cell>
          <cell r="AZ9">
            <v>43776</v>
          </cell>
          <cell r="BA9">
            <v>43777</v>
          </cell>
          <cell r="BB9">
            <v>43781</v>
          </cell>
          <cell r="BC9">
            <v>43782</v>
          </cell>
          <cell r="BD9">
            <v>43783</v>
          </cell>
          <cell r="BE9">
            <v>43784</v>
          </cell>
          <cell r="BF9">
            <v>43787</v>
          </cell>
          <cell r="BG9">
            <v>43788</v>
          </cell>
          <cell r="BH9">
            <v>43789</v>
          </cell>
          <cell r="BI9">
            <v>43790</v>
          </cell>
          <cell r="BJ9">
            <v>43791</v>
          </cell>
          <cell r="BK9">
            <v>43794</v>
          </cell>
          <cell r="BL9">
            <v>43795</v>
          </cell>
          <cell r="BM9">
            <v>43796</v>
          </cell>
          <cell r="BN9" t="e">
            <v>#N/A</v>
          </cell>
          <cell r="BO9" t="e">
            <v>#N/A</v>
          </cell>
          <cell r="BP9" t="e">
            <v>#N/A</v>
          </cell>
          <cell r="BQ9" t="e">
            <v>#N/A</v>
          </cell>
          <cell r="BR9" t="e">
            <v>#N/A</v>
          </cell>
        </row>
        <row r="10">
          <cell r="A10" t="str">
            <v>December</v>
          </cell>
          <cell r="B10">
            <v>43070</v>
          </cell>
          <cell r="C10">
            <v>43073</v>
          </cell>
          <cell r="D10">
            <v>43074</v>
          </cell>
          <cell r="E10">
            <v>43075</v>
          </cell>
          <cell r="F10">
            <v>43076</v>
          </cell>
          <cell r="G10">
            <v>43077</v>
          </cell>
          <cell r="H10">
            <v>43080</v>
          </cell>
          <cell r="I10">
            <v>43081</v>
          </cell>
          <cell r="J10">
            <v>43082</v>
          </cell>
          <cell r="K10">
            <v>43083</v>
          </cell>
          <cell r="L10">
            <v>43084</v>
          </cell>
          <cell r="M10">
            <v>43087</v>
          </cell>
          <cell r="N10">
            <v>43088</v>
          </cell>
          <cell r="O10">
            <v>43089</v>
          </cell>
          <cell r="P10">
            <v>43090</v>
          </cell>
          <cell r="Q10">
            <v>43091</v>
          </cell>
          <cell r="R10">
            <v>43095</v>
          </cell>
          <cell r="S10">
            <v>43096</v>
          </cell>
          <cell r="T10">
            <v>43097</v>
          </cell>
          <cell r="U10">
            <v>43098</v>
          </cell>
          <cell r="V10" t="e">
            <v>#N/A</v>
          </cell>
          <cell r="W10" t="e">
            <v>#N/A</v>
          </cell>
          <cell r="X10" t="e">
            <v>#N/A</v>
          </cell>
          <cell r="Y10">
            <v>43437</v>
          </cell>
          <cell r="Z10">
            <v>43438</v>
          </cell>
          <cell r="AA10">
            <v>43439</v>
          </cell>
          <cell r="AB10">
            <v>43440</v>
          </cell>
          <cell r="AC10">
            <v>43441</v>
          </cell>
          <cell r="AD10">
            <v>43444</v>
          </cell>
          <cell r="AE10">
            <v>43445</v>
          </cell>
          <cell r="AF10">
            <v>43446</v>
          </cell>
          <cell r="AG10">
            <v>43447</v>
          </cell>
          <cell r="AH10">
            <v>43448</v>
          </cell>
          <cell r="AI10">
            <v>43451</v>
          </cell>
          <cell r="AJ10">
            <v>43452</v>
          </cell>
          <cell r="AK10">
            <v>43453</v>
          </cell>
          <cell r="AL10">
            <v>43454</v>
          </cell>
          <cell r="AM10">
            <v>43455</v>
          </cell>
          <cell r="AN10">
            <v>43458</v>
          </cell>
          <cell r="AO10">
            <v>43460</v>
          </cell>
          <cell r="AP10">
            <v>43461</v>
          </cell>
          <cell r="AQ10">
            <v>43462</v>
          </cell>
          <cell r="AR10">
            <v>43465</v>
          </cell>
          <cell r="AS10" t="e">
            <v>#N/A</v>
          </cell>
          <cell r="AT10" t="e">
            <v>#N/A</v>
          </cell>
          <cell r="AU10" t="e">
            <v>#N/A</v>
          </cell>
          <cell r="AV10">
            <v>43801</v>
          </cell>
          <cell r="AW10">
            <v>43802</v>
          </cell>
          <cell r="AX10">
            <v>43803</v>
          </cell>
          <cell r="AY10">
            <v>43804</v>
          </cell>
          <cell r="AZ10">
            <v>43805</v>
          </cell>
          <cell r="BA10">
            <v>43808</v>
          </cell>
          <cell r="BB10">
            <v>43809</v>
          </cell>
          <cell r="BC10">
            <v>43810</v>
          </cell>
          <cell r="BD10">
            <v>43811</v>
          </cell>
          <cell r="BE10">
            <v>43812</v>
          </cell>
          <cell r="BF10">
            <v>43815</v>
          </cell>
          <cell r="BG10">
            <v>43816</v>
          </cell>
          <cell r="BH10">
            <v>43817</v>
          </cell>
          <cell r="BI10">
            <v>43818</v>
          </cell>
          <cell r="BJ10">
            <v>43819</v>
          </cell>
          <cell r="BK10">
            <v>43822</v>
          </cell>
          <cell r="BL10">
            <v>43823</v>
          </cell>
          <cell r="BM10">
            <v>43825</v>
          </cell>
          <cell r="BN10">
            <v>43826</v>
          </cell>
          <cell r="BO10">
            <v>43829</v>
          </cell>
          <cell r="BP10">
            <v>43830</v>
          </cell>
          <cell r="BQ10" t="e">
            <v>#N/A</v>
          </cell>
          <cell r="BR10" t="e">
            <v>#N/A</v>
          </cell>
        </row>
        <row r="11">
          <cell r="A11" t="str">
            <v>January</v>
          </cell>
          <cell r="B11">
            <v>43102</v>
          </cell>
          <cell r="C11">
            <v>43103</v>
          </cell>
          <cell r="D11">
            <v>43104</v>
          </cell>
          <cell r="E11">
            <v>43105</v>
          </cell>
          <cell r="F11">
            <v>43108</v>
          </cell>
          <cell r="G11">
            <v>43109</v>
          </cell>
          <cell r="H11">
            <v>43110</v>
          </cell>
          <cell r="I11">
            <v>43111</v>
          </cell>
          <cell r="J11">
            <v>43112</v>
          </cell>
          <cell r="K11">
            <v>43116</v>
          </cell>
          <cell r="L11">
            <v>43117</v>
          </cell>
          <cell r="M11">
            <v>43118</v>
          </cell>
          <cell r="N11">
            <v>43119</v>
          </cell>
          <cell r="O11">
            <v>43122</v>
          </cell>
          <cell r="P11">
            <v>43123</v>
          </cell>
          <cell r="Q11">
            <v>43124</v>
          </cell>
          <cell r="R11">
            <v>43125</v>
          </cell>
          <cell r="S11">
            <v>43126</v>
          </cell>
          <cell r="T11">
            <v>43129</v>
          </cell>
          <cell r="U11">
            <v>43130</v>
          </cell>
          <cell r="V11">
            <v>43131</v>
          </cell>
          <cell r="W11" t="e">
            <v>#N/A</v>
          </cell>
          <cell r="X11" t="e">
            <v>#N/A</v>
          </cell>
          <cell r="Y11">
            <v>43467</v>
          </cell>
          <cell r="Z11">
            <v>43468</v>
          </cell>
          <cell r="AA11">
            <v>43469</v>
          </cell>
          <cell r="AB11">
            <v>43472</v>
          </cell>
          <cell r="AC11">
            <v>43473</v>
          </cell>
          <cell r="AD11">
            <v>43474</v>
          </cell>
          <cell r="AE11">
            <v>43475</v>
          </cell>
          <cell r="AF11">
            <v>43476</v>
          </cell>
          <cell r="AG11">
            <v>43479</v>
          </cell>
          <cell r="AH11">
            <v>43480</v>
          </cell>
          <cell r="AI11">
            <v>43481</v>
          </cell>
          <cell r="AJ11">
            <v>43482</v>
          </cell>
          <cell r="AK11">
            <v>43483</v>
          </cell>
          <cell r="AL11">
            <v>43487</v>
          </cell>
          <cell r="AM11">
            <v>43488</v>
          </cell>
          <cell r="AN11">
            <v>43489</v>
          </cell>
          <cell r="AO11">
            <v>43490</v>
          </cell>
          <cell r="AP11">
            <v>43493</v>
          </cell>
          <cell r="AQ11">
            <v>43494</v>
          </cell>
          <cell r="AR11">
            <v>43495</v>
          </cell>
          <cell r="AS11">
            <v>43496</v>
          </cell>
          <cell r="AT11" t="e">
            <v>#N/A</v>
          </cell>
          <cell r="AU11" t="e">
            <v>#N/A</v>
          </cell>
          <cell r="AV11">
            <v>43831</v>
          </cell>
          <cell r="AW11">
            <v>43832</v>
          </cell>
          <cell r="AX11">
            <v>43833</v>
          </cell>
          <cell r="AY11">
            <v>43836</v>
          </cell>
          <cell r="AZ11">
            <v>43837</v>
          </cell>
          <cell r="BA11">
            <v>43838</v>
          </cell>
          <cell r="BB11">
            <v>43839</v>
          </cell>
          <cell r="BC11">
            <v>43840</v>
          </cell>
          <cell r="BD11">
            <v>43843</v>
          </cell>
          <cell r="BE11">
            <v>43844</v>
          </cell>
          <cell r="BF11">
            <v>43845</v>
          </cell>
          <cell r="BG11">
            <v>43846</v>
          </cell>
          <cell r="BH11">
            <v>43847</v>
          </cell>
          <cell r="BI11">
            <v>43851</v>
          </cell>
          <cell r="BJ11">
            <v>43852</v>
          </cell>
          <cell r="BK11">
            <v>43853</v>
          </cell>
          <cell r="BL11">
            <v>43854</v>
          </cell>
          <cell r="BM11">
            <v>43857</v>
          </cell>
          <cell r="BN11">
            <v>43858</v>
          </cell>
          <cell r="BO11">
            <v>43859</v>
          </cell>
          <cell r="BP11">
            <v>43860</v>
          </cell>
          <cell r="BQ11">
            <v>43861</v>
          </cell>
          <cell r="BR11" t="e">
            <v>#N/A</v>
          </cell>
        </row>
        <row r="12">
          <cell r="A12" t="str">
            <v>February</v>
          </cell>
          <cell r="B12">
            <v>43132</v>
          </cell>
          <cell r="C12">
            <v>43133</v>
          </cell>
          <cell r="D12">
            <v>43136</v>
          </cell>
          <cell r="E12">
            <v>43137</v>
          </cell>
          <cell r="F12">
            <v>43138</v>
          </cell>
          <cell r="G12">
            <v>43139</v>
          </cell>
          <cell r="H12">
            <v>43140</v>
          </cell>
          <cell r="I12">
            <v>43143</v>
          </cell>
          <cell r="J12">
            <v>43144</v>
          </cell>
          <cell r="K12">
            <v>43145</v>
          </cell>
          <cell r="L12">
            <v>43146</v>
          </cell>
          <cell r="M12">
            <v>43147</v>
          </cell>
          <cell r="N12">
            <v>43151</v>
          </cell>
          <cell r="O12">
            <v>43152</v>
          </cell>
          <cell r="P12">
            <v>43153</v>
          </cell>
          <cell r="Q12">
            <v>43154</v>
          </cell>
          <cell r="R12">
            <v>43157</v>
          </cell>
          <cell r="S12">
            <v>43158</v>
          </cell>
          <cell r="T12">
            <v>43159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>
            <v>43497</v>
          </cell>
          <cell r="Z12">
            <v>43500</v>
          </cell>
          <cell r="AA12">
            <v>43501</v>
          </cell>
          <cell r="AB12">
            <v>43502</v>
          </cell>
          <cell r="AC12">
            <v>43503</v>
          </cell>
          <cell r="AD12">
            <v>43504</v>
          </cell>
          <cell r="AE12">
            <v>43507</v>
          </cell>
          <cell r="AF12">
            <v>43508</v>
          </cell>
          <cell r="AG12">
            <v>43509</v>
          </cell>
          <cell r="AH12">
            <v>43510</v>
          </cell>
          <cell r="AI12">
            <v>43511</v>
          </cell>
          <cell r="AJ12">
            <v>43515</v>
          </cell>
          <cell r="AK12">
            <v>43516</v>
          </cell>
          <cell r="AL12">
            <v>43517</v>
          </cell>
          <cell r="AM12">
            <v>43518</v>
          </cell>
          <cell r="AN12">
            <v>43521</v>
          </cell>
          <cell r="AO12">
            <v>43522</v>
          </cell>
          <cell r="AP12">
            <v>43523</v>
          </cell>
          <cell r="AQ12">
            <v>43524</v>
          </cell>
          <cell r="AR12" t="e">
            <v>#N/A</v>
          </cell>
          <cell r="AS12" t="e">
            <v>#N/A</v>
          </cell>
          <cell r="AT12" t="e">
            <v>#N/A</v>
          </cell>
          <cell r="AU12" t="e">
            <v>#N/A</v>
          </cell>
          <cell r="AV12">
            <v>43864</v>
          </cell>
          <cell r="AW12">
            <v>43865</v>
          </cell>
          <cell r="AX12">
            <v>43866</v>
          </cell>
          <cell r="AY12">
            <v>43867</v>
          </cell>
          <cell r="AZ12">
            <v>43868</v>
          </cell>
          <cell r="BA12">
            <v>43871</v>
          </cell>
          <cell r="BB12">
            <v>43872</v>
          </cell>
          <cell r="BC12">
            <v>43873</v>
          </cell>
          <cell r="BD12">
            <v>43874</v>
          </cell>
          <cell r="BE12">
            <v>43875</v>
          </cell>
          <cell r="BF12">
            <v>43879</v>
          </cell>
          <cell r="BG12">
            <v>43880</v>
          </cell>
          <cell r="BH12">
            <v>43881</v>
          </cell>
          <cell r="BI12">
            <v>43882</v>
          </cell>
          <cell r="BJ12">
            <v>43885</v>
          </cell>
          <cell r="BK12">
            <v>43886</v>
          </cell>
          <cell r="BL12">
            <v>43887</v>
          </cell>
          <cell r="BM12">
            <v>43888</v>
          </cell>
          <cell r="BN12">
            <v>43889</v>
          </cell>
          <cell r="BO12" t="e">
            <v>#N/A</v>
          </cell>
          <cell r="BP12" t="e">
            <v>#N/A</v>
          </cell>
          <cell r="BQ12" t="e">
            <v>#N/A</v>
          </cell>
          <cell r="BR12" t="e">
            <v>#N/A</v>
          </cell>
        </row>
        <row r="13">
          <cell r="A13" t="str">
            <v>March</v>
          </cell>
          <cell r="B13">
            <v>43160</v>
          </cell>
          <cell r="C13">
            <v>43161</v>
          </cell>
          <cell r="D13">
            <v>43164</v>
          </cell>
          <cell r="E13">
            <v>43165</v>
          </cell>
          <cell r="F13">
            <v>43166</v>
          </cell>
          <cell r="G13">
            <v>43167</v>
          </cell>
          <cell r="H13">
            <v>43168</v>
          </cell>
          <cell r="I13">
            <v>43171</v>
          </cell>
          <cell r="J13">
            <v>43172</v>
          </cell>
          <cell r="K13">
            <v>43173</v>
          </cell>
          <cell r="L13">
            <v>43174</v>
          </cell>
          <cell r="M13">
            <v>43175</v>
          </cell>
          <cell r="N13">
            <v>43178</v>
          </cell>
          <cell r="O13">
            <v>43179</v>
          </cell>
          <cell r="P13">
            <v>43180</v>
          </cell>
          <cell r="Q13">
            <v>43181</v>
          </cell>
          <cell r="R13">
            <v>43182</v>
          </cell>
          <cell r="S13">
            <v>43185</v>
          </cell>
          <cell r="T13">
            <v>43186</v>
          </cell>
          <cell r="U13">
            <v>43187</v>
          </cell>
          <cell r="V13">
            <v>43188</v>
          </cell>
          <cell r="W13">
            <v>43189</v>
          </cell>
          <cell r="X13" t="e">
            <v>#N/A</v>
          </cell>
          <cell r="Y13">
            <v>43525</v>
          </cell>
          <cell r="Z13">
            <v>43528</v>
          </cell>
          <cell r="AA13">
            <v>43529</v>
          </cell>
          <cell r="AB13">
            <v>43530</v>
          </cell>
          <cell r="AC13">
            <v>43531</v>
          </cell>
          <cell r="AD13">
            <v>43532</v>
          </cell>
          <cell r="AE13">
            <v>43535</v>
          </cell>
          <cell r="AF13">
            <v>43536</v>
          </cell>
          <cell r="AG13">
            <v>43537</v>
          </cell>
          <cell r="AH13">
            <v>43538</v>
          </cell>
          <cell r="AI13">
            <v>43539</v>
          </cell>
          <cell r="AJ13">
            <v>43542</v>
          </cell>
          <cell r="AK13">
            <v>43543</v>
          </cell>
          <cell r="AL13">
            <v>43544</v>
          </cell>
          <cell r="AM13">
            <v>43545</v>
          </cell>
          <cell r="AN13">
            <v>43546</v>
          </cell>
          <cell r="AO13">
            <v>43549</v>
          </cell>
          <cell r="AP13">
            <v>43550</v>
          </cell>
          <cell r="AQ13">
            <v>43551</v>
          </cell>
          <cell r="AR13">
            <v>43552</v>
          </cell>
          <cell r="AS13">
            <v>43553</v>
          </cell>
          <cell r="AT13" t="e">
            <v>#N/A</v>
          </cell>
          <cell r="AU13" t="e">
            <v>#N/A</v>
          </cell>
          <cell r="AV13">
            <v>43892</v>
          </cell>
          <cell r="AW13">
            <v>43893</v>
          </cell>
          <cell r="AX13">
            <v>43894</v>
          </cell>
          <cell r="AY13">
            <v>43895</v>
          </cell>
          <cell r="AZ13">
            <v>43896</v>
          </cell>
          <cell r="BA13">
            <v>43899</v>
          </cell>
          <cell r="BB13">
            <v>43900</v>
          </cell>
          <cell r="BC13">
            <v>43901</v>
          </cell>
          <cell r="BD13">
            <v>43902</v>
          </cell>
          <cell r="BE13">
            <v>43903</v>
          </cell>
          <cell r="BF13">
            <v>43906</v>
          </cell>
          <cell r="BG13">
            <v>43907</v>
          </cell>
          <cell r="BH13">
            <v>43908</v>
          </cell>
          <cell r="BI13">
            <v>43909</v>
          </cell>
          <cell r="BJ13">
            <v>43910</v>
          </cell>
          <cell r="BK13">
            <v>43913</v>
          </cell>
          <cell r="BL13">
            <v>43914</v>
          </cell>
          <cell r="BM13">
            <v>43915</v>
          </cell>
          <cell r="BN13">
            <v>43916</v>
          </cell>
          <cell r="BO13">
            <v>43917</v>
          </cell>
          <cell r="BP13">
            <v>43920</v>
          </cell>
          <cell r="BQ13" t="e">
            <v>#N/A</v>
          </cell>
          <cell r="BR13" t="e">
            <v>#N/A</v>
          </cell>
        </row>
        <row r="14">
          <cell r="A14" t="str">
            <v>April</v>
          </cell>
          <cell r="B14">
            <v>43192</v>
          </cell>
          <cell r="C14">
            <v>43193</v>
          </cell>
          <cell r="D14">
            <v>43194</v>
          </cell>
          <cell r="E14">
            <v>43195</v>
          </cell>
          <cell r="F14">
            <v>43196</v>
          </cell>
          <cell r="G14">
            <v>43199</v>
          </cell>
          <cell r="H14">
            <v>43200</v>
          </cell>
          <cell r="I14">
            <v>43201</v>
          </cell>
          <cell r="J14">
            <v>43202</v>
          </cell>
          <cell r="K14">
            <v>43203</v>
          </cell>
          <cell r="L14">
            <v>43206</v>
          </cell>
          <cell r="M14">
            <v>43207</v>
          </cell>
          <cell r="N14">
            <v>43208</v>
          </cell>
          <cell r="O14">
            <v>43209</v>
          </cell>
          <cell r="P14">
            <v>43210</v>
          </cell>
          <cell r="Q14">
            <v>43213</v>
          </cell>
          <cell r="R14">
            <v>43214</v>
          </cell>
          <cell r="S14">
            <v>43215</v>
          </cell>
          <cell r="T14">
            <v>43216</v>
          </cell>
          <cell r="U14">
            <v>43217</v>
          </cell>
          <cell r="V14">
            <v>43220</v>
          </cell>
          <cell r="W14" t="e">
            <v>#N/A</v>
          </cell>
          <cell r="X14" t="e">
            <v>#N/A</v>
          </cell>
          <cell r="Y14">
            <v>43557</v>
          </cell>
          <cell r="Z14">
            <v>43558</v>
          </cell>
          <cell r="AA14">
            <v>43559</v>
          </cell>
          <cell r="AB14">
            <v>43560</v>
          </cell>
          <cell r="AC14">
            <v>43563</v>
          </cell>
          <cell r="AD14">
            <v>43564</v>
          </cell>
          <cell r="AE14">
            <v>43565</v>
          </cell>
          <cell r="AF14">
            <v>43566</v>
          </cell>
          <cell r="AG14">
            <v>43567</v>
          </cell>
          <cell r="AH14">
            <v>43570</v>
          </cell>
          <cell r="AI14">
            <v>43571</v>
          </cell>
          <cell r="AJ14">
            <v>43572</v>
          </cell>
          <cell r="AK14">
            <v>43573</v>
          </cell>
          <cell r="AL14">
            <v>43574</v>
          </cell>
          <cell r="AM14">
            <v>43577</v>
          </cell>
          <cell r="AN14">
            <v>43578</v>
          </cell>
          <cell r="AO14">
            <v>43579</v>
          </cell>
          <cell r="AP14">
            <v>43580</v>
          </cell>
          <cell r="AQ14">
            <v>43581</v>
          </cell>
          <cell r="AR14">
            <v>43584</v>
          </cell>
          <cell r="AS14">
            <v>43585</v>
          </cell>
          <cell r="AT14" t="e">
            <v>#N/A</v>
          </cell>
          <cell r="AU14" t="e">
            <v>#N/A</v>
          </cell>
          <cell r="AV14">
            <v>43922</v>
          </cell>
          <cell r="AW14">
            <v>43923</v>
          </cell>
          <cell r="AX14">
            <v>43924</v>
          </cell>
          <cell r="AY14">
            <v>43927</v>
          </cell>
          <cell r="AZ14">
            <v>43928</v>
          </cell>
          <cell r="BA14">
            <v>43929</v>
          </cell>
          <cell r="BB14">
            <v>43930</v>
          </cell>
          <cell r="BC14">
            <v>43931</v>
          </cell>
          <cell r="BD14">
            <v>43934</v>
          </cell>
          <cell r="BE14">
            <v>43935</v>
          </cell>
          <cell r="BF14">
            <v>43936</v>
          </cell>
          <cell r="BG14">
            <v>43937</v>
          </cell>
          <cell r="BH14">
            <v>43938</v>
          </cell>
          <cell r="BI14">
            <v>43941</v>
          </cell>
          <cell r="BJ14">
            <v>43942</v>
          </cell>
          <cell r="BK14">
            <v>43943</v>
          </cell>
          <cell r="BL14">
            <v>43944</v>
          </cell>
          <cell r="BM14">
            <v>43945</v>
          </cell>
          <cell r="BN14">
            <v>43948</v>
          </cell>
          <cell r="BO14">
            <v>43949</v>
          </cell>
          <cell r="BP14">
            <v>43950</v>
          </cell>
          <cell r="BQ14">
            <v>43951</v>
          </cell>
          <cell r="BR14" t="e">
            <v>#N/A</v>
          </cell>
        </row>
        <row r="15">
          <cell r="A15" t="str">
            <v>May</v>
          </cell>
          <cell r="B15">
            <v>43221</v>
          </cell>
          <cell r="C15">
            <v>43222</v>
          </cell>
          <cell r="D15">
            <v>43223</v>
          </cell>
          <cell r="E15">
            <v>43224</v>
          </cell>
          <cell r="F15">
            <v>43227</v>
          </cell>
          <cell r="G15">
            <v>43228</v>
          </cell>
          <cell r="H15">
            <v>43229</v>
          </cell>
          <cell r="I15">
            <v>43230</v>
          </cell>
          <cell r="J15">
            <v>43231</v>
          </cell>
          <cell r="K15">
            <v>43234</v>
          </cell>
          <cell r="L15">
            <v>43235</v>
          </cell>
          <cell r="M15">
            <v>43236</v>
          </cell>
          <cell r="N15">
            <v>43237</v>
          </cell>
          <cell r="O15">
            <v>43238</v>
          </cell>
          <cell r="P15">
            <v>43241</v>
          </cell>
          <cell r="Q15">
            <v>43242</v>
          </cell>
          <cell r="R15">
            <v>43243</v>
          </cell>
          <cell r="S15">
            <v>43244</v>
          </cell>
          <cell r="T15">
            <v>43245</v>
          </cell>
          <cell r="U15">
            <v>43249</v>
          </cell>
          <cell r="V15">
            <v>43250</v>
          </cell>
          <cell r="W15">
            <v>43251</v>
          </cell>
          <cell r="X15" t="e">
            <v>#N/A</v>
          </cell>
          <cell r="Y15">
            <v>43586</v>
          </cell>
          <cell r="Z15">
            <v>43587</v>
          </cell>
          <cell r="AA15">
            <v>43588</v>
          </cell>
          <cell r="AB15">
            <v>43591</v>
          </cell>
          <cell r="AC15">
            <v>43592</v>
          </cell>
          <cell r="AD15">
            <v>43593</v>
          </cell>
          <cell r="AE15">
            <v>43594</v>
          </cell>
          <cell r="AF15">
            <v>43595</v>
          </cell>
          <cell r="AG15">
            <v>43598</v>
          </cell>
          <cell r="AH15">
            <v>43599</v>
          </cell>
          <cell r="AI15">
            <v>43600</v>
          </cell>
          <cell r="AJ15">
            <v>43601</v>
          </cell>
          <cell r="AK15">
            <v>43602</v>
          </cell>
          <cell r="AL15">
            <v>43605</v>
          </cell>
          <cell r="AM15">
            <v>43606</v>
          </cell>
          <cell r="AN15">
            <v>43607</v>
          </cell>
          <cell r="AO15">
            <v>43608</v>
          </cell>
          <cell r="AP15">
            <v>43609</v>
          </cell>
          <cell r="AQ15">
            <v>43613</v>
          </cell>
          <cell r="AR15">
            <v>43614</v>
          </cell>
          <cell r="AS15">
            <v>43615</v>
          </cell>
          <cell r="AT15">
            <v>43616</v>
          </cell>
          <cell r="AU15" t="e">
            <v>#N/A</v>
          </cell>
          <cell r="AV15">
            <v>43952</v>
          </cell>
          <cell r="AW15">
            <v>43955</v>
          </cell>
          <cell r="AX15">
            <v>43956</v>
          </cell>
          <cell r="AY15">
            <v>43957</v>
          </cell>
          <cell r="AZ15">
            <v>43958</v>
          </cell>
          <cell r="BA15">
            <v>43959</v>
          </cell>
          <cell r="BB15">
            <v>43962</v>
          </cell>
          <cell r="BC15">
            <v>43963</v>
          </cell>
          <cell r="BD15">
            <v>43964</v>
          </cell>
          <cell r="BE15">
            <v>43965</v>
          </cell>
          <cell r="BF15">
            <v>43966</v>
          </cell>
          <cell r="BG15">
            <v>43969</v>
          </cell>
          <cell r="BH15">
            <v>43970</v>
          </cell>
          <cell r="BI15">
            <v>43971</v>
          </cell>
          <cell r="BJ15">
            <v>43972</v>
          </cell>
          <cell r="BK15">
            <v>43973</v>
          </cell>
          <cell r="BL15">
            <v>43977</v>
          </cell>
          <cell r="BM15">
            <v>43978</v>
          </cell>
          <cell r="BN15">
            <v>43979</v>
          </cell>
          <cell r="BO15">
            <v>43980</v>
          </cell>
          <cell r="BP15" t="e">
            <v>#N/A</v>
          </cell>
          <cell r="BQ15" t="e">
            <v>#N/A</v>
          </cell>
          <cell r="BR15" t="e">
            <v>#N/A</v>
          </cell>
        </row>
        <row r="16">
          <cell r="A16" t="str">
            <v>June</v>
          </cell>
          <cell r="B16">
            <v>43252</v>
          </cell>
          <cell r="C16">
            <v>43255</v>
          </cell>
          <cell r="D16">
            <v>43256</v>
          </cell>
          <cell r="E16">
            <v>43257</v>
          </cell>
          <cell r="F16">
            <v>43258</v>
          </cell>
          <cell r="G16">
            <v>43259</v>
          </cell>
          <cell r="H16">
            <v>43262</v>
          </cell>
          <cell r="I16">
            <v>43263</v>
          </cell>
          <cell r="J16">
            <v>43264</v>
          </cell>
          <cell r="K16">
            <v>43265</v>
          </cell>
          <cell r="L16">
            <v>43266</v>
          </cell>
          <cell r="M16">
            <v>43269</v>
          </cell>
          <cell r="N16">
            <v>43270</v>
          </cell>
          <cell r="O16">
            <v>43271</v>
          </cell>
          <cell r="P16">
            <v>43272</v>
          </cell>
          <cell r="Q16">
            <v>43273</v>
          </cell>
          <cell r="R16">
            <v>43276</v>
          </cell>
          <cell r="S16">
            <v>43277</v>
          </cell>
          <cell r="T16">
            <v>43278</v>
          </cell>
          <cell r="U16">
            <v>43279</v>
          </cell>
          <cell r="V16">
            <v>43280</v>
          </cell>
          <cell r="W16" t="e">
            <v>#N/A</v>
          </cell>
          <cell r="X16" t="e">
            <v>#N/A</v>
          </cell>
          <cell r="Y16">
            <v>43619</v>
          </cell>
          <cell r="Z16">
            <v>43620</v>
          </cell>
          <cell r="AA16">
            <v>43621</v>
          </cell>
          <cell r="AB16">
            <v>43622</v>
          </cell>
          <cell r="AC16">
            <v>43623</v>
          </cell>
          <cell r="AD16">
            <v>43626</v>
          </cell>
          <cell r="AE16">
            <v>43627</v>
          </cell>
          <cell r="AF16">
            <v>43628</v>
          </cell>
          <cell r="AG16">
            <v>43629</v>
          </cell>
          <cell r="AH16">
            <v>43630</v>
          </cell>
          <cell r="AI16">
            <v>43633</v>
          </cell>
          <cell r="AJ16">
            <v>43634</v>
          </cell>
          <cell r="AK16">
            <v>43635</v>
          </cell>
          <cell r="AL16">
            <v>43636</v>
          </cell>
          <cell r="AM16">
            <v>43637</v>
          </cell>
          <cell r="AN16">
            <v>43640</v>
          </cell>
          <cell r="AO16">
            <v>43641</v>
          </cell>
          <cell r="AP16">
            <v>43642</v>
          </cell>
          <cell r="AQ16">
            <v>43643</v>
          </cell>
          <cell r="AR16">
            <v>43644</v>
          </cell>
          <cell r="AS16" t="e">
            <v>#N/A</v>
          </cell>
          <cell r="AT16" t="e">
            <v>#N/A</v>
          </cell>
          <cell r="AU16" t="e">
            <v>#N/A</v>
          </cell>
          <cell r="AV16">
            <v>43983</v>
          </cell>
          <cell r="AW16">
            <v>43984</v>
          </cell>
          <cell r="AX16">
            <v>43985</v>
          </cell>
          <cell r="AY16">
            <v>43986</v>
          </cell>
          <cell r="AZ16">
            <v>43987</v>
          </cell>
          <cell r="BA16">
            <v>43990</v>
          </cell>
          <cell r="BB16">
            <v>43991</v>
          </cell>
          <cell r="BC16">
            <v>43992</v>
          </cell>
          <cell r="BD16">
            <v>43993</v>
          </cell>
          <cell r="BE16">
            <v>43994</v>
          </cell>
          <cell r="BF16">
            <v>43997</v>
          </cell>
          <cell r="BG16">
            <v>43998</v>
          </cell>
          <cell r="BH16">
            <v>43999</v>
          </cell>
          <cell r="BI16">
            <v>44000</v>
          </cell>
          <cell r="BJ16">
            <v>44001</v>
          </cell>
          <cell r="BK16">
            <v>44004</v>
          </cell>
          <cell r="BL16">
            <v>44005</v>
          </cell>
          <cell r="BM16">
            <v>44006</v>
          </cell>
          <cell r="BN16">
            <v>44007</v>
          </cell>
          <cell r="BO16">
            <v>44008</v>
          </cell>
          <cell r="BP16">
            <v>44011</v>
          </cell>
          <cell r="BQ16">
            <v>44012</v>
          </cell>
          <cell r="BR16" t="e">
            <v>#N/A</v>
          </cell>
        </row>
      </sheetData>
      <sheetData sheetId="12">
        <row r="1">
          <cell r="G1">
            <v>1</v>
          </cell>
          <cell r="H1">
            <v>2</v>
          </cell>
          <cell r="I1">
            <v>3</v>
          </cell>
          <cell r="J1">
            <v>4</v>
          </cell>
          <cell r="K1">
            <v>5</v>
          </cell>
          <cell r="L1">
            <v>6</v>
          </cell>
          <cell r="M1">
            <v>7</v>
          </cell>
          <cell r="N1">
            <v>8</v>
          </cell>
          <cell r="O1">
            <v>9</v>
          </cell>
          <cell r="P1">
            <v>10</v>
          </cell>
          <cell r="Q1">
            <v>11</v>
          </cell>
          <cell r="R1">
            <v>12</v>
          </cell>
          <cell r="S1">
            <v>13</v>
          </cell>
          <cell r="T1">
            <v>14</v>
          </cell>
          <cell r="U1">
            <v>15</v>
          </cell>
          <cell r="V1">
            <v>16</v>
          </cell>
          <cell r="W1">
            <v>17</v>
          </cell>
          <cell r="X1">
            <v>18</v>
          </cell>
          <cell r="Y1">
            <v>19</v>
          </cell>
          <cell r="Z1">
            <v>20</v>
          </cell>
          <cell r="AA1">
            <v>21</v>
          </cell>
          <cell r="AB1">
            <v>22</v>
          </cell>
          <cell r="AC1">
            <v>23</v>
          </cell>
        </row>
        <row r="2">
          <cell r="G2" t="str">
            <v>Select</v>
          </cell>
          <cell r="H2" t="str">
            <v>Select Customer Above</v>
          </cell>
          <cell r="I2" t="str">
            <v>Bakery</v>
          </cell>
          <cell r="J2" t="str">
            <v>Food Packaging  Loaves</v>
          </cell>
          <cell r="K2" t="str">
            <v>Food Packaging Packaged</v>
          </cell>
          <cell r="L2" t="str">
            <v>Bakery Cookies</v>
          </cell>
          <cell r="M2" t="str">
            <v>Food Packaging Cookies</v>
          </cell>
          <cell r="N2" t="str">
            <v>Dairy</v>
          </cell>
          <cell r="O2" t="str">
            <v>Crate:</v>
          </cell>
          <cell r="P2" t="str">
            <v>Food Packaging</v>
          </cell>
          <cell r="Q2" t="str">
            <v>Select Customer Above</v>
          </cell>
          <cell r="R2" t="str">
            <v>Bakery Loaves</v>
          </cell>
          <cell r="S2" t="str">
            <v>Bakery Packaged</v>
          </cell>
          <cell r="T2" t="str">
            <v>Beverage</v>
          </cell>
          <cell r="U2" t="str">
            <v>Select Customer Above</v>
          </cell>
          <cell r="V2" t="str">
            <v>Coffee</v>
          </cell>
          <cell r="W2" t="str">
            <v>Select Customer Above</v>
          </cell>
          <cell r="X2" t="str">
            <v>Eggs</v>
          </cell>
          <cell r="Y2" t="str">
            <v>Select Customer Above</v>
          </cell>
          <cell r="Z2" t="str">
            <v>Meatcutting</v>
          </cell>
          <cell r="AA2" t="str">
            <v>Select Customer Above</v>
          </cell>
          <cell r="AB2" t="str">
            <v>Poultry</v>
          </cell>
          <cell r="AC2" t="str">
            <v>OTD</v>
          </cell>
        </row>
        <row r="3">
          <cell r="G3" t="str">
            <v xml:space="preserve">(ASH) ATASCADERO STATE HOSPITAL </v>
          </cell>
          <cell r="H3" t="str">
            <v>(ASH)</v>
          </cell>
          <cell r="I3" t="str">
            <v>RJD</v>
          </cell>
          <cell r="J3" t="str">
            <v>Unavailable</v>
          </cell>
          <cell r="K3" t="str">
            <v>Available</v>
          </cell>
          <cell r="L3" t="str">
            <v>Unavailable</v>
          </cell>
          <cell r="M3" t="str">
            <v>Available</v>
          </cell>
          <cell r="N3" t="str">
            <v>COR</v>
          </cell>
          <cell r="P3" t="str">
            <v>COR</v>
          </cell>
          <cell r="Q3" t="str">
            <v>(559) 992-7225</v>
          </cell>
          <cell r="R3" t="str">
            <v>Available</v>
          </cell>
          <cell r="S3" t="str">
            <v>Unavailable</v>
          </cell>
          <cell r="T3" t="str">
            <v>CIM</v>
          </cell>
          <cell r="U3" t="str">
            <v>(909) 393-4653</v>
          </cell>
          <cell r="V3" t="str">
            <v>MCSP</v>
          </cell>
          <cell r="W3" t="str">
            <v>(209) 274-5916</v>
          </cell>
          <cell r="X3" t="str">
            <v>ASP</v>
          </cell>
          <cell r="Y3" t="str">
            <v>(559) 386-7423</v>
          </cell>
          <cell r="Z3" t="str">
            <v>MCSP</v>
          </cell>
          <cell r="AA3" t="str">
            <v>(209) 274-5961</v>
          </cell>
          <cell r="AB3" t="str">
            <v>ASP</v>
          </cell>
          <cell r="AC3" t="str">
            <v>C</v>
          </cell>
        </row>
        <row r="4">
          <cell r="G4" t="str">
            <v xml:space="preserve">(ASP) AVENAL </v>
          </cell>
          <cell r="H4" t="str">
            <v>(ASP)</v>
          </cell>
          <cell r="I4" t="str">
            <v>RJD</v>
          </cell>
          <cell r="J4" t="str">
            <v>Unavailable</v>
          </cell>
          <cell r="K4" t="str">
            <v>Available</v>
          </cell>
          <cell r="L4" t="str">
            <v>Unavailable</v>
          </cell>
          <cell r="M4" t="str">
            <v>Available</v>
          </cell>
          <cell r="N4" t="str">
            <v>COR</v>
          </cell>
          <cell r="P4" t="str">
            <v>COR</v>
          </cell>
          <cell r="Q4" t="str">
            <v>(559) 992-7225</v>
          </cell>
          <cell r="R4" t="str">
            <v>Available</v>
          </cell>
          <cell r="S4" t="str">
            <v>Unavailable</v>
          </cell>
          <cell r="T4" t="str">
            <v>CIM</v>
          </cell>
          <cell r="U4" t="str">
            <v>(909) 393-4653</v>
          </cell>
          <cell r="V4" t="str">
            <v>MCSP</v>
          </cell>
          <cell r="W4" t="str">
            <v>(209) 274-5916</v>
          </cell>
          <cell r="X4" t="str">
            <v>ASP</v>
          </cell>
          <cell r="Y4" t="str">
            <v>(559) 386-7423</v>
          </cell>
          <cell r="Z4" t="str">
            <v>MCSP</v>
          </cell>
          <cell r="AA4" t="str">
            <v>(209) 274-5961</v>
          </cell>
          <cell r="AB4" t="str">
            <v>ASP</v>
          </cell>
          <cell r="AC4" t="str">
            <v>C</v>
          </cell>
        </row>
        <row r="5">
          <cell r="G5" t="str">
            <v xml:space="preserve">(CAC) CA CITY STATE PRISON </v>
          </cell>
          <cell r="H5" t="str">
            <v>(CAC)</v>
          </cell>
          <cell r="I5" t="str">
            <v>RJD</v>
          </cell>
          <cell r="J5" t="str">
            <v>Unavailable</v>
          </cell>
          <cell r="K5" t="str">
            <v>Available</v>
          </cell>
          <cell r="L5" t="str">
            <v>Unavailable</v>
          </cell>
          <cell r="M5" t="str">
            <v>Available</v>
          </cell>
          <cell r="N5" t="str">
            <v>COR</v>
          </cell>
          <cell r="O5" t="str">
            <v>70/crate</v>
          </cell>
          <cell r="P5" t="str">
            <v>COR</v>
          </cell>
          <cell r="Q5" t="str">
            <v>(559) 992-7225</v>
          </cell>
          <cell r="R5" t="str">
            <v>Available</v>
          </cell>
          <cell r="S5" t="str">
            <v>Unavailable</v>
          </cell>
          <cell r="T5" t="str">
            <v>CIM</v>
          </cell>
          <cell r="U5" t="str">
            <v>(909) 393-4653</v>
          </cell>
          <cell r="V5" t="str">
            <v>MCSP</v>
          </cell>
          <cell r="W5" t="str">
            <v>(209) 274-5916</v>
          </cell>
          <cell r="X5" t="str">
            <v>ASP</v>
          </cell>
          <cell r="Y5" t="str">
            <v>(559) 386-7423</v>
          </cell>
          <cell r="Z5" t="str">
            <v>MCSP</v>
          </cell>
          <cell r="AA5" t="str">
            <v>(209) 274-5961</v>
          </cell>
          <cell r="AB5" t="str">
            <v>ASP</v>
          </cell>
          <cell r="AC5" t="str">
            <v>C/S</v>
          </cell>
        </row>
        <row r="6">
          <cell r="G6" t="str">
            <v xml:space="preserve">(CAL) CALIPATRIA STATE PRIS </v>
          </cell>
          <cell r="H6" t="str">
            <v>(CAL)</v>
          </cell>
          <cell r="I6" t="str">
            <v>RJD</v>
          </cell>
          <cell r="J6" t="str">
            <v>Unavailable</v>
          </cell>
          <cell r="K6" t="str">
            <v>Unavailable</v>
          </cell>
          <cell r="L6" t="str">
            <v>Unavailable</v>
          </cell>
          <cell r="M6" t="str">
            <v>Available</v>
          </cell>
          <cell r="N6" t="str">
            <v>COR</v>
          </cell>
          <cell r="P6" t="str">
            <v>COR</v>
          </cell>
          <cell r="Q6" t="str">
            <v>(559) 992-7225</v>
          </cell>
          <cell r="R6" t="str">
            <v>Available</v>
          </cell>
          <cell r="S6" t="str">
            <v>Available</v>
          </cell>
          <cell r="T6" t="str">
            <v>CIM</v>
          </cell>
          <cell r="U6" t="str">
            <v>(909) 393-4653</v>
          </cell>
          <cell r="V6" t="str">
            <v>MCSP</v>
          </cell>
          <cell r="W6" t="str">
            <v>(209) 274-5916</v>
          </cell>
          <cell r="X6" t="str">
            <v>ASP</v>
          </cell>
          <cell r="Y6" t="str">
            <v>(559) 386-7423</v>
          </cell>
          <cell r="Z6" t="str">
            <v>MCSP</v>
          </cell>
          <cell r="AA6" t="str">
            <v>(209) 274-5961</v>
          </cell>
          <cell r="AB6" t="str">
            <v>ASP</v>
          </cell>
          <cell r="AC6" t="str">
            <v>S</v>
          </cell>
        </row>
        <row r="7">
          <cell r="G7" t="str">
            <v>(CCC) CA CONSERVATION CORPS  - SAN LUIS OBISPO</v>
          </cell>
          <cell r="H7" t="str">
            <v>(CCC) SLO</v>
          </cell>
          <cell r="I7" t="str">
            <v>RJD</v>
          </cell>
          <cell r="J7" t="str">
            <v>Unavailable</v>
          </cell>
          <cell r="K7" t="str">
            <v>Available</v>
          </cell>
          <cell r="L7" t="str">
            <v>Unavailable</v>
          </cell>
          <cell r="M7" t="str">
            <v>Available</v>
          </cell>
          <cell r="N7" t="str">
            <v>COR</v>
          </cell>
          <cell r="P7" t="str">
            <v>COR</v>
          </cell>
          <cell r="Q7" t="str">
            <v>(559) 992-7225</v>
          </cell>
          <cell r="R7" t="str">
            <v>Available</v>
          </cell>
          <cell r="S7" t="str">
            <v>Unavailable</v>
          </cell>
          <cell r="T7" t="str">
            <v>CIM</v>
          </cell>
          <cell r="U7" t="str">
            <v>(909) 393-4653</v>
          </cell>
          <cell r="V7" t="str">
            <v>MCSP</v>
          </cell>
          <cell r="W7" t="str">
            <v>(209) 274-5916</v>
          </cell>
          <cell r="X7" t="str">
            <v>ASP</v>
          </cell>
          <cell r="Y7" t="str">
            <v>(559) 386-7423</v>
          </cell>
          <cell r="Z7" t="str">
            <v>MCSP</v>
          </cell>
          <cell r="AA7" t="str">
            <v>(209) 274-5961</v>
          </cell>
          <cell r="AB7" t="str">
            <v>ASP</v>
          </cell>
          <cell r="AC7" t="str">
            <v>C</v>
          </cell>
        </row>
        <row r="8">
          <cell r="G8" t="str">
            <v xml:space="preserve">(CCC) CA CORRECTIONAL CENTER </v>
          </cell>
          <cell r="H8" t="str">
            <v>(CCC)</v>
          </cell>
          <cell r="I8" t="str">
            <v>ERROR: Use Food Packaging Delivery Schedule</v>
          </cell>
          <cell r="J8" t="str">
            <v>Unavailable</v>
          </cell>
          <cell r="K8" t="str">
            <v>Available</v>
          </cell>
          <cell r="L8" t="str">
            <v>Unavailable</v>
          </cell>
          <cell r="M8" t="str">
            <v>Available</v>
          </cell>
          <cell r="N8" t="str">
            <v>DVI</v>
          </cell>
          <cell r="O8" t="str">
            <v>70/crate</v>
          </cell>
          <cell r="P8" t="str">
            <v>MCSP</v>
          </cell>
          <cell r="Q8" t="str">
            <v>(559) 992-7225</v>
          </cell>
          <cell r="R8" t="str">
            <v>Unavailable</v>
          </cell>
          <cell r="S8" t="str">
            <v>Unavailable</v>
          </cell>
          <cell r="T8" t="str">
            <v>CIM</v>
          </cell>
          <cell r="U8" t="str">
            <v>(909) 393-4653</v>
          </cell>
          <cell r="V8" t="str">
            <v>MCSP</v>
          </cell>
          <cell r="W8" t="str">
            <v>(209) 274-5916</v>
          </cell>
          <cell r="X8" t="str">
            <v>ASP</v>
          </cell>
          <cell r="Y8" t="str">
            <v>(559) 386-7423</v>
          </cell>
          <cell r="Z8" t="str">
            <v>MCSP</v>
          </cell>
          <cell r="AA8" t="str">
            <v>(209) 274-5961</v>
          </cell>
          <cell r="AB8" t="str">
            <v>ASP</v>
          </cell>
          <cell r="AC8" t="str">
            <v>N</v>
          </cell>
        </row>
        <row r="9">
          <cell r="G9" t="str">
            <v>(CCC) CA CORRECTIONAL CENTER  - N COAST WHS</v>
          </cell>
          <cell r="H9" t="str">
            <v>(CCC) N COAST WHS</v>
          </cell>
          <cell r="I9" t="str">
            <v>ERROR: Use Food Packaging Delivery Schedule</v>
          </cell>
          <cell r="J9" t="str">
            <v>Unavailable</v>
          </cell>
          <cell r="K9" t="str">
            <v>Available</v>
          </cell>
          <cell r="L9" t="str">
            <v>Unavailable</v>
          </cell>
          <cell r="M9" t="str">
            <v>Available</v>
          </cell>
          <cell r="N9" t="str">
            <v>DVI</v>
          </cell>
          <cell r="O9" t="str">
            <v>70/crate</v>
          </cell>
          <cell r="P9" t="str">
            <v>MCSP</v>
          </cell>
          <cell r="Q9" t="str">
            <v>(559) 992-7225</v>
          </cell>
          <cell r="R9" t="str">
            <v>Unavailable</v>
          </cell>
          <cell r="S9" t="str">
            <v>Unavailable</v>
          </cell>
          <cell r="T9" t="str">
            <v>CIM</v>
          </cell>
          <cell r="U9" t="str">
            <v>(909) 393-4653</v>
          </cell>
          <cell r="V9" t="str">
            <v>MCSP</v>
          </cell>
          <cell r="W9" t="str">
            <v>(209) 274-5916</v>
          </cell>
          <cell r="X9" t="str">
            <v>ASP</v>
          </cell>
          <cell r="Y9" t="str">
            <v>(559) 386-7423</v>
          </cell>
          <cell r="Z9" t="str">
            <v>MCSP</v>
          </cell>
          <cell r="AA9" t="str">
            <v>(209) 274-5961</v>
          </cell>
          <cell r="AB9" t="str">
            <v>ASP</v>
          </cell>
          <cell r="AC9" t="str">
            <v>N</v>
          </cell>
        </row>
        <row r="10">
          <cell r="G10" t="str">
            <v xml:space="preserve">(CCI) CA CORRECTIONAL INST </v>
          </cell>
          <cell r="H10" t="str">
            <v>(CCI)</v>
          </cell>
          <cell r="I10" t="str">
            <v>RJD</v>
          </cell>
          <cell r="J10" t="str">
            <v>Unavailable</v>
          </cell>
          <cell r="K10" t="str">
            <v>Available</v>
          </cell>
          <cell r="L10" t="str">
            <v>Unavailable</v>
          </cell>
          <cell r="M10" t="str">
            <v>Available</v>
          </cell>
          <cell r="N10" t="str">
            <v>COR</v>
          </cell>
          <cell r="O10" t="str">
            <v>70/crate</v>
          </cell>
          <cell r="P10" t="str">
            <v>COR</v>
          </cell>
          <cell r="Q10" t="str">
            <v>(559) 992-7225</v>
          </cell>
          <cell r="R10" t="str">
            <v>Available</v>
          </cell>
          <cell r="S10" t="str">
            <v>Unavailable</v>
          </cell>
          <cell r="T10" t="str">
            <v>CIM</v>
          </cell>
          <cell r="U10" t="str">
            <v>(909) 393-4653</v>
          </cell>
          <cell r="V10" t="str">
            <v>MCSP</v>
          </cell>
          <cell r="W10" t="str">
            <v>(209) 274-5916</v>
          </cell>
          <cell r="X10" t="str">
            <v>ASP</v>
          </cell>
          <cell r="Y10" t="str">
            <v>(559) 386-7423</v>
          </cell>
          <cell r="Z10" t="str">
            <v>MCSP</v>
          </cell>
          <cell r="AA10" t="str">
            <v>(209) 274-5961</v>
          </cell>
          <cell r="AB10" t="str">
            <v>ASP</v>
          </cell>
          <cell r="AC10" t="str">
            <v>C</v>
          </cell>
        </row>
        <row r="11">
          <cell r="G11" t="str">
            <v>(CCI) CA CORRECTIONAL INST  - MEDICAL</v>
          </cell>
          <cell r="H11" t="str">
            <v>(CCI) MEDICAL</v>
          </cell>
          <cell r="I11" t="str">
            <v>RJD</v>
          </cell>
          <cell r="J11" t="str">
            <v>Unavailable</v>
          </cell>
          <cell r="K11" t="str">
            <v>Available</v>
          </cell>
          <cell r="L11" t="str">
            <v>Unavailable</v>
          </cell>
          <cell r="M11" t="str">
            <v>Available</v>
          </cell>
          <cell r="N11" t="str">
            <v>COR</v>
          </cell>
          <cell r="O11" t="str">
            <v>70/crate</v>
          </cell>
          <cell r="P11" t="str">
            <v>COR</v>
          </cell>
          <cell r="Q11" t="str">
            <v>(559) 992-7225</v>
          </cell>
          <cell r="R11" t="str">
            <v>Available</v>
          </cell>
          <cell r="S11" t="str">
            <v>Unavailable</v>
          </cell>
          <cell r="T11" t="str">
            <v>CIM</v>
          </cell>
          <cell r="U11" t="str">
            <v>(909) 393-4653</v>
          </cell>
          <cell r="V11" t="str">
            <v>MCSP</v>
          </cell>
          <cell r="W11" t="str">
            <v>(209) 274-5916</v>
          </cell>
          <cell r="X11" t="str">
            <v>ASP</v>
          </cell>
          <cell r="Y11" t="str">
            <v>(559) 386-7423</v>
          </cell>
          <cell r="Z11" t="str">
            <v>MCSP</v>
          </cell>
          <cell r="AA11" t="str">
            <v>(209) 274-5961</v>
          </cell>
          <cell r="AB11" t="str">
            <v>ASP</v>
          </cell>
          <cell r="AC11" t="str">
            <v>C</v>
          </cell>
        </row>
        <row r="12">
          <cell r="G12" t="str">
            <v xml:space="preserve">(CCWF) CENTRAL CA WOMEN'S FAC </v>
          </cell>
          <cell r="H12" t="str">
            <v>(CCWF)</v>
          </cell>
          <cell r="I12" t="str">
            <v>ERROR: Use Food Packaging Delivery Schedule</v>
          </cell>
          <cell r="J12" t="str">
            <v>Unavailable</v>
          </cell>
          <cell r="K12" t="str">
            <v>Available</v>
          </cell>
          <cell r="L12" t="str">
            <v>Unavailable</v>
          </cell>
          <cell r="M12" t="str">
            <v>Available</v>
          </cell>
          <cell r="N12" t="str">
            <v>DVI</v>
          </cell>
          <cell r="P12" t="str">
            <v>COR</v>
          </cell>
          <cell r="Q12" t="str">
            <v>(559) 992-7225</v>
          </cell>
          <cell r="R12" t="str">
            <v>Unavailable</v>
          </cell>
          <cell r="S12" t="str">
            <v>Unavailable</v>
          </cell>
          <cell r="T12" t="str">
            <v>CIM</v>
          </cell>
          <cell r="U12" t="str">
            <v>(909) 393-4653</v>
          </cell>
          <cell r="V12" t="str">
            <v>MCSP</v>
          </cell>
          <cell r="W12" t="str">
            <v>(209) 274-5916</v>
          </cell>
          <cell r="X12" t="str">
            <v>ASP</v>
          </cell>
          <cell r="Y12" t="str">
            <v>(559) 386-7423</v>
          </cell>
          <cell r="Z12" t="str">
            <v>MCSP</v>
          </cell>
          <cell r="AA12" t="str">
            <v>(209) 274-5961</v>
          </cell>
          <cell r="AB12" t="str">
            <v>ASP</v>
          </cell>
          <cell r="AC12" t="str">
            <v>N</v>
          </cell>
        </row>
        <row r="13">
          <cell r="G13" t="str">
            <v>(CCWF) CENTRAL CA WOMEN'S FAC - MEDICAL</v>
          </cell>
          <cell r="H13" t="str">
            <v>(CCWF) MEDICAL</v>
          </cell>
          <cell r="I13" t="str">
            <v>ERROR: Use Food Packaging Delivery Schedule</v>
          </cell>
          <cell r="J13" t="str">
            <v>Unavailable</v>
          </cell>
          <cell r="K13" t="str">
            <v>Available</v>
          </cell>
          <cell r="L13" t="str">
            <v>Unavailable</v>
          </cell>
          <cell r="M13" t="str">
            <v>Available</v>
          </cell>
          <cell r="N13" t="str">
            <v>DVI</v>
          </cell>
          <cell r="P13" t="str">
            <v>COR</v>
          </cell>
          <cell r="Q13" t="str">
            <v>(559) 992-7225</v>
          </cell>
          <cell r="R13" t="str">
            <v>Unavailable</v>
          </cell>
          <cell r="S13" t="str">
            <v>Unavailable</v>
          </cell>
          <cell r="T13" t="str">
            <v>CIM</v>
          </cell>
          <cell r="U13" t="str">
            <v>(909) 393-4653</v>
          </cell>
          <cell r="V13" t="str">
            <v>MCSP</v>
          </cell>
          <cell r="W13" t="str">
            <v>(209) 274-5916</v>
          </cell>
          <cell r="X13" t="str">
            <v>ASP</v>
          </cell>
          <cell r="Y13" t="str">
            <v>(559) 386-7423</v>
          </cell>
          <cell r="Z13" t="str">
            <v>MCSP</v>
          </cell>
          <cell r="AA13" t="str">
            <v>(209) 274-5961</v>
          </cell>
          <cell r="AB13" t="str">
            <v>ASP</v>
          </cell>
          <cell r="AC13" t="str">
            <v>N</v>
          </cell>
        </row>
        <row r="14">
          <cell r="G14" t="str">
            <v xml:space="preserve">(CEN) CENTINELA </v>
          </cell>
          <cell r="H14" t="str">
            <v>(CEN)</v>
          </cell>
          <cell r="I14" t="str">
            <v>RJD</v>
          </cell>
          <cell r="J14" t="str">
            <v>Unavailable</v>
          </cell>
          <cell r="K14" t="str">
            <v>Unavailable</v>
          </cell>
          <cell r="L14" t="str">
            <v>Unavailable</v>
          </cell>
          <cell r="M14" t="str">
            <v>Available</v>
          </cell>
          <cell r="N14" t="str">
            <v>COR</v>
          </cell>
          <cell r="P14" t="str">
            <v>COR</v>
          </cell>
          <cell r="Q14" t="str">
            <v>(559) 992-7225</v>
          </cell>
          <cell r="R14" t="str">
            <v>Available</v>
          </cell>
          <cell r="S14" t="str">
            <v>Available</v>
          </cell>
          <cell r="T14" t="str">
            <v>CIM</v>
          </cell>
          <cell r="U14" t="str">
            <v>(909) 393-4653</v>
          </cell>
          <cell r="V14" t="str">
            <v>MCSP</v>
          </cell>
          <cell r="W14" t="str">
            <v>(209) 274-5916</v>
          </cell>
          <cell r="X14" t="str">
            <v>ASP</v>
          </cell>
          <cell r="Y14" t="str">
            <v>(559) 386-7423</v>
          </cell>
          <cell r="Z14" t="str">
            <v>MCSP</v>
          </cell>
          <cell r="AA14" t="str">
            <v>(209) 274-5961</v>
          </cell>
          <cell r="AB14" t="str">
            <v>ASP</v>
          </cell>
          <cell r="AC14" t="str">
            <v>S</v>
          </cell>
        </row>
        <row r="15">
          <cell r="G15" t="str">
            <v xml:space="preserve">(CHCF) CA HEALTH CARE FACILITY </v>
          </cell>
          <cell r="H15" t="str">
            <v>(CHCF)</v>
          </cell>
          <cell r="I15" t="str">
            <v>ERROR: Use Food Packaging Delivery Schedule</v>
          </cell>
          <cell r="J15" t="str">
            <v>Unavailable</v>
          </cell>
          <cell r="K15" t="str">
            <v>Available</v>
          </cell>
          <cell r="L15" t="str">
            <v>Unavailable</v>
          </cell>
          <cell r="M15" t="str">
            <v>Available</v>
          </cell>
          <cell r="N15" t="str">
            <v>DVI</v>
          </cell>
          <cell r="P15" t="str">
            <v>MCSP</v>
          </cell>
          <cell r="Q15" t="str">
            <v>(559) 992-7225</v>
          </cell>
          <cell r="R15" t="str">
            <v>Unavailable</v>
          </cell>
          <cell r="S15" t="str">
            <v>Unavailable</v>
          </cell>
          <cell r="T15" t="str">
            <v>CIM</v>
          </cell>
          <cell r="U15" t="str">
            <v>(909) 393-4653</v>
          </cell>
          <cell r="V15" t="str">
            <v>MCSP</v>
          </cell>
          <cell r="W15" t="str">
            <v>(209) 274-5916</v>
          </cell>
          <cell r="X15" t="str">
            <v>ASP</v>
          </cell>
          <cell r="Y15" t="str">
            <v>(559) 386-7423</v>
          </cell>
          <cell r="Z15" t="str">
            <v>MCSP</v>
          </cell>
          <cell r="AA15" t="str">
            <v>(209) 274-5961</v>
          </cell>
          <cell r="AB15" t="str">
            <v>ASP</v>
          </cell>
          <cell r="AC15" t="str">
            <v>N</v>
          </cell>
        </row>
        <row r="16">
          <cell r="G16" t="str">
            <v xml:space="preserve">(CIM) CA INST FOR MEN </v>
          </cell>
          <cell r="H16" t="str">
            <v>(CIM)</v>
          </cell>
          <cell r="I16" t="str">
            <v>RJD</v>
          </cell>
          <cell r="J16" t="str">
            <v>Unavailable</v>
          </cell>
          <cell r="K16" t="str">
            <v>Unavailable</v>
          </cell>
          <cell r="L16" t="str">
            <v>Unavailable</v>
          </cell>
          <cell r="M16" t="str">
            <v>Available</v>
          </cell>
          <cell r="N16" t="str">
            <v>COR</v>
          </cell>
          <cell r="P16" t="str">
            <v>COR</v>
          </cell>
          <cell r="Q16" t="str">
            <v>(559) 992-7225</v>
          </cell>
          <cell r="R16" t="str">
            <v>Available</v>
          </cell>
          <cell r="S16" t="str">
            <v>Available</v>
          </cell>
          <cell r="T16" t="str">
            <v>CIM</v>
          </cell>
          <cell r="U16" t="str">
            <v>(909) 393-4653</v>
          </cell>
          <cell r="V16" t="str">
            <v>MCSP</v>
          </cell>
          <cell r="W16" t="str">
            <v>(209) 274-5916</v>
          </cell>
          <cell r="X16" t="str">
            <v>ASP</v>
          </cell>
          <cell r="Y16" t="str">
            <v>(559) 386-7423</v>
          </cell>
          <cell r="Z16" t="str">
            <v>MCSP</v>
          </cell>
          <cell r="AA16" t="str">
            <v>(209) 274-5961</v>
          </cell>
          <cell r="AB16" t="str">
            <v>ASP</v>
          </cell>
          <cell r="AC16" t="str">
            <v>S</v>
          </cell>
        </row>
        <row r="17">
          <cell r="G17" t="str">
            <v>(CIM) CA INST FOR MEN  - MEDICAL</v>
          </cell>
          <cell r="H17" t="str">
            <v>(CIM) MEDICAL</v>
          </cell>
          <cell r="I17" t="str">
            <v>RJD</v>
          </cell>
          <cell r="J17" t="str">
            <v>Unavailable</v>
          </cell>
          <cell r="K17" t="str">
            <v>Unavailable</v>
          </cell>
          <cell r="L17" t="str">
            <v>Unavailable</v>
          </cell>
          <cell r="M17" t="str">
            <v>Available</v>
          </cell>
          <cell r="N17" t="str">
            <v>COR</v>
          </cell>
          <cell r="P17" t="str">
            <v>COR</v>
          </cell>
          <cell r="Q17" t="str">
            <v>(559) 992-7225</v>
          </cell>
          <cell r="R17" t="str">
            <v>Available</v>
          </cell>
          <cell r="S17" t="str">
            <v>Available</v>
          </cell>
          <cell r="T17" t="str">
            <v>CIM</v>
          </cell>
          <cell r="U17" t="str">
            <v>(909) 393-4653</v>
          </cell>
          <cell r="V17" t="str">
            <v>MCSP</v>
          </cell>
          <cell r="W17" t="str">
            <v>(209) 274-5916</v>
          </cell>
          <cell r="X17" t="str">
            <v>ASP</v>
          </cell>
          <cell r="Y17" t="str">
            <v>(559) 386-7423</v>
          </cell>
          <cell r="Z17" t="str">
            <v>MCSP</v>
          </cell>
          <cell r="AA17" t="str">
            <v>(209) 274-5961</v>
          </cell>
          <cell r="AB17" t="str">
            <v>ASP</v>
          </cell>
          <cell r="AC17" t="str">
            <v>S</v>
          </cell>
        </row>
        <row r="18">
          <cell r="G18" t="str">
            <v xml:space="preserve">(CIW) CA INST FOR WOMEN </v>
          </cell>
          <cell r="H18" t="str">
            <v>(CIW)</v>
          </cell>
          <cell r="I18" t="str">
            <v>RJD</v>
          </cell>
          <cell r="J18" t="str">
            <v>Unavailable</v>
          </cell>
          <cell r="K18" t="str">
            <v>Unavailable</v>
          </cell>
          <cell r="L18" t="str">
            <v>Unavailable</v>
          </cell>
          <cell r="M18" t="str">
            <v>Available</v>
          </cell>
          <cell r="N18" t="str">
            <v>COR</v>
          </cell>
          <cell r="P18" t="str">
            <v>COR</v>
          </cell>
          <cell r="Q18" t="str">
            <v>(559) 992-7225</v>
          </cell>
          <cell r="R18" t="str">
            <v>Available</v>
          </cell>
          <cell r="S18" t="str">
            <v>Available</v>
          </cell>
          <cell r="T18" t="str">
            <v>CIM</v>
          </cell>
          <cell r="U18" t="str">
            <v>(909) 393-4653</v>
          </cell>
          <cell r="V18" t="str">
            <v>MCSP</v>
          </cell>
          <cell r="W18" t="str">
            <v>(209) 274-5916</v>
          </cell>
          <cell r="X18" t="str">
            <v>ASP</v>
          </cell>
          <cell r="Y18" t="str">
            <v>(559) 386-7423</v>
          </cell>
          <cell r="Z18" t="str">
            <v>MCSP</v>
          </cell>
          <cell r="AA18" t="str">
            <v>(209) 274-5961</v>
          </cell>
          <cell r="AB18" t="str">
            <v>ASP</v>
          </cell>
          <cell r="AC18" t="str">
            <v>S</v>
          </cell>
        </row>
        <row r="19">
          <cell r="G19" t="str">
            <v>(CMC) CA MEN'S COLONY  - EAST</v>
          </cell>
          <cell r="H19" t="str">
            <v>(CMC) EAST</v>
          </cell>
          <cell r="I19" t="str">
            <v>RJD</v>
          </cell>
          <cell r="J19" t="str">
            <v>Unavailable</v>
          </cell>
          <cell r="K19" t="str">
            <v>Available</v>
          </cell>
          <cell r="L19" t="str">
            <v>Unavailable</v>
          </cell>
          <cell r="M19" t="str">
            <v>Available</v>
          </cell>
          <cell r="N19" t="str">
            <v>COR</v>
          </cell>
          <cell r="P19" t="str">
            <v>COR</v>
          </cell>
          <cell r="Q19" t="str">
            <v>(559) 992-7225</v>
          </cell>
          <cell r="R19" t="str">
            <v>Available</v>
          </cell>
          <cell r="S19" t="str">
            <v>Unavailable</v>
          </cell>
          <cell r="T19" t="str">
            <v>CIM</v>
          </cell>
          <cell r="U19" t="str">
            <v>(909) 393-4653</v>
          </cell>
          <cell r="V19" t="str">
            <v>MCSP</v>
          </cell>
          <cell r="W19" t="str">
            <v>(209) 274-5916</v>
          </cell>
          <cell r="X19" t="str">
            <v>ASP</v>
          </cell>
          <cell r="Y19" t="str">
            <v>(559) 386-7423</v>
          </cell>
          <cell r="Z19" t="str">
            <v>MCSP</v>
          </cell>
          <cell r="AA19" t="str">
            <v>(209) 274-5961</v>
          </cell>
          <cell r="AB19" t="str">
            <v>ASP</v>
          </cell>
          <cell r="AC19" t="str">
            <v>C</v>
          </cell>
        </row>
        <row r="20">
          <cell r="G20" t="str">
            <v>(CMC) CA MEN'S COLONY  - WEST</v>
          </cell>
          <cell r="H20" t="str">
            <v>(CMC) WEST</v>
          </cell>
          <cell r="I20" t="str">
            <v>RJD</v>
          </cell>
          <cell r="J20" t="str">
            <v>Unavailable</v>
          </cell>
          <cell r="K20" t="str">
            <v>Available</v>
          </cell>
          <cell r="L20" t="str">
            <v>Unavailable</v>
          </cell>
          <cell r="M20" t="str">
            <v>Available</v>
          </cell>
          <cell r="N20" t="str">
            <v>COR</v>
          </cell>
          <cell r="P20" t="str">
            <v>COR</v>
          </cell>
          <cell r="Q20" t="str">
            <v>(559) 992-7225</v>
          </cell>
          <cell r="R20" t="str">
            <v>Available</v>
          </cell>
          <cell r="S20" t="str">
            <v>Unavailable</v>
          </cell>
          <cell r="T20" t="str">
            <v>CIM</v>
          </cell>
          <cell r="U20" t="str">
            <v>(909) 393-4653</v>
          </cell>
          <cell r="V20" t="str">
            <v>MCSP</v>
          </cell>
          <cell r="W20" t="str">
            <v>(209) 274-5916</v>
          </cell>
          <cell r="X20" t="str">
            <v>ASP</v>
          </cell>
          <cell r="Y20" t="str">
            <v>(559) 386-7423</v>
          </cell>
          <cell r="Z20" t="str">
            <v>MCSP</v>
          </cell>
          <cell r="AA20" t="str">
            <v>(209) 274-5961</v>
          </cell>
          <cell r="AB20" t="str">
            <v>ASP</v>
          </cell>
          <cell r="AC20" t="str">
            <v>C</v>
          </cell>
        </row>
        <row r="21">
          <cell r="G21" t="str">
            <v xml:space="preserve">(CMF) CA MEDICAL FACILITY </v>
          </cell>
          <cell r="H21" t="str">
            <v>(CMF)</v>
          </cell>
          <cell r="I21" t="str">
            <v>ERROR: Use Food Packaging Delivery Schedule</v>
          </cell>
          <cell r="J21" t="str">
            <v>Unavailable</v>
          </cell>
          <cell r="K21" t="str">
            <v>Available</v>
          </cell>
          <cell r="L21" t="str">
            <v>Unavailable</v>
          </cell>
          <cell r="M21" t="str">
            <v>Available</v>
          </cell>
          <cell r="N21" t="str">
            <v>DVI</v>
          </cell>
          <cell r="P21" t="str">
            <v>MCSP</v>
          </cell>
          <cell r="Q21" t="str">
            <v>(559) 992-7225</v>
          </cell>
          <cell r="R21" t="str">
            <v>Unavailable</v>
          </cell>
          <cell r="S21" t="str">
            <v>Unavailable</v>
          </cell>
          <cell r="T21" t="str">
            <v>CIM</v>
          </cell>
          <cell r="U21" t="str">
            <v>(909) 393-4653</v>
          </cell>
          <cell r="V21" t="str">
            <v>MCSP</v>
          </cell>
          <cell r="W21" t="str">
            <v>(209) 274-5916</v>
          </cell>
          <cell r="X21" t="str">
            <v>ASP</v>
          </cell>
          <cell r="Y21" t="str">
            <v>(559) 386-7423</v>
          </cell>
          <cell r="Z21" t="str">
            <v>MCSP</v>
          </cell>
          <cell r="AA21" t="str">
            <v>(209) 274-5961</v>
          </cell>
          <cell r="AB21" t="str">
            <v>ASP</v>
          </cell>
          <cell r="AC21" t="str">
            <v>N</v>
          </cell>
        </row>
        <row r="22">
          <cell r="G22" t="str">
            <v>(CMF) CA MEDICAL FACILITY  - MEDICAL</v>
          </cell>
          <cell r="H22" t="str">
            <v>(CMF) MEDICAL</v>
          </cell>
          <cell r="I22" t="str">
            <v>ERROR: Use Food Packaging Delivery Schedule</v>
          </cell>
          <cell r="J22" t="str">
            <v>Unavailable</v>
          </cell>
          <cell r="K22" t="str">
            <v>Available</v>
          </cell>
          <cell r="L22" t="str">
            <v>Unavailable</v>
          </cell>
          <cell r="M22" t="str">
            <v>Available</v>
          </cell>
          <cell r="N22" t="str">
            <v>DVI</v>
          </cell>
          <cell r="P22" t="str">
            <v>MCSP</v>
          </cell>
          <cell r="Q22" t="str">
            <v>(559) 992-7225</v>
          </cell>
          <cell r="R22" t="str">
            <v>Unavailable</v>
          </cell>
          <cell r="S22" t="str">
            <v>Unavailable</v>
          </cell>
          <cell r="T22" t="str">
            <v>CIM</v>
          </cell>
          <cell r="U22" t="str">
            <v>(909) 393-4653</v>
          </cell>
          <cell r="V22" t="str">
            <v>MCSP</v>
          </cell>
          <cell r="W22" t="str">
            <v>(209) 274-5916</v>
          </cell>
          <cell r="X22" t="str">
            <v>ASP</v>
          </cell>
          <cell r="Y22" t="str">
            <v>(559) 386-7423</v>
          </cell>
          <cell r="Z22" t="str">
            <v>MCSP</v>
          </cell>
          <cell r="AA22" t="str">
            <v>(209) 274-5961</v>
          </cell>
          <cell r="AB22" t="str">
            <v>ASP</v>
          </cell>
          <cell r="AC22" t="str">
            <v>N</v>
          </cell>
        </row>
        <row r="23">
          <cell r="G23" t="str">
            <v>(CMF) CA MEDICAL FACILITY - DSH</v>
          </cell>
          <cell r="H23" t="str">
            <v>(CMF) DSH</v>
          </cell>
          <cell r="I23" t="str">
            <v>ERROR: Use Food Packaging Delivery Schedule</v>
          </cell>
          <cell r="J23" t="str">
            <v>Unavailable</v>
          </cell>
          <cell r="K23" t="str">
            <v>Available</v>
          </cell>
          <cell r="L23" t="str">
            <v>Unavailable</v>
          </cell>
          <cell r="M23" t="str">
            <v>Available</v>
          </cell>
          <cell r="N23" t="str">
            <v>DVI</v>
          </cell>
          <cell r="P23" t="str">
            <v>MCSP</v>
          </cell>
          <cell r="Q23" t="str">
            <v>(559) 992-7225</v>
          </cell>
          <cell r="R23" t="str">
            <v>Unavailable</v>
          </cell>
          <cell r="S23" t="str">
            <v>Unavailable</v>
          </cell>
          <cell r="T23" t="str">
            <v>CIM</v>
          </cell>
          <cell r="U23" t="str">
            <v>(909) 393-4653</v>
          </cell>
          <cell r="V23" t="str">
            <v>MCSP</v>
          </cell>
          <cell r="W23" t="str">
            <v>(209) 274-5916</v>
          </cell>
          <cell r="X23" t="str">
            <v>ASP</v>
          </cell>
          <cell r="Y23" t="str">
            <v>(559) 386-7423</v>
          </cell>
          <cell r="Z23" t="str">
            <v>MCSP</v>
          </cell>
          <cell r="AA23" t="str">
            <v>(209) 274-5961</v>
          </cell>
          <cell r="AB23" t="str">
            <v>ASP</v>
          </cell>
          <cell r="AC23" t="str">
            <v>N</v>
          </cell>
        </row>
        <row r="24">
          <cell r="G24" t="str">
            <v xml:space="preserve">(COR) CORCORAN </v>
          </cell>
          <cell r="H24" t="str">
            <v>(COR)</v>
          </cell>
          <cell r="I24" t="str">
            <v>RJD</v>
          </cell>
          <cell r="J24" t="str">
            <v>Unavailable</v>
          </cell>
          <cell r="K24" t="str">
            <v>Available</v>
          </cell>
          <cell r="L24" t="str">
            <v>Unavailable</v>
          </cell>
          <cell r="M24" t="str">
            <v>Available</v>
          </cell>
          <cell r="N24" t="str">
            <v>COR</v>
          </cell>
          <cell r="P24" t="str">
            <v>COR</v>
          </cell>
          <cell r="Q24" t="str">
            <v>(559) 992-7225</v>
          </cell>
          <cell r="R24" t="str">
            <v>Available</v>
          </cell>
          <cell r="S24" t="str">
            <v>Unavailable</v>
          </cell>
          <cell r="T24" t="str">
            <v>CIM</v>
          </cell>
          <cell r="U24" t="str">
            <v>(909) 393-4653</v>
          </cell>
          <cell r="V24" t="str">
            <v>MCSP</v>
          </cell>
          <cell r="W24" t="str">
            <v>(209) 274-5916</v>
          </cell>
          <cell r="X24" t="str">
            <v>ASP</v>
          </cell>
          <cell r="Y24" t="str">
            <v>(559) 386-7423</v>
          </cell>
          <cell r="Z24" t="str">
            <v>MCSP</v>
          </cell>
          <cell r="AA24" t="str">
            <v>(209) 274-5961</v>
          </cell>
          <cell r="AB24" t="str">
            <v>ASP</v>
          </cell>
          <cell r="AC24" t="str">
            <v>C</v>
          </cell>
        </row>
        <row r="25">
          <cell r="G25" t="str">
            <v xml:space="preserve">(CRC) CA REHABILITATION CENTER </v>
          </cell>
          <cell r="H25" t="str">
            <v>(CRC)</v>
          </cell>
          <cell r="I25" t="str">
            <v>RJD</v>
          </cell>
          <cell r="J25" t="str">
            <v>Unavailable</v>
          </cell>
          <cell r="K25" t="str">
            <v>Unavailable</v>
          </cell>
          <cell r="L25" t="str">
            <v>Unavailable</v>
          </cell>
          <cell r="M25" t="str">
            <v>Available</v>
          </cell>
          <cell r="N25" t="str">
            <v>COR</v>
          </cell>
          <cell r="P25" t="str">
            <v>COR</v>
          </cell>
          <cell r="Q25" t="str">
            <v>(559) 992-7225</v>
          </cell>
          <cell r="R25" t="str">
            <v>Available</v>
          </cell>
          <cell r="S25" t="str">
            <v>Available</v>
          </cell>
          <cell r="T25" t="str">
            <v>CIM</v>
          </cell>
          <cell r="U25" t="str">
            <v>(909) 393-4653</v>
          </cell>
          <cell r="V25" t="str">
            <v>MCSP</v>
          </cell>
          <cell r="W25" t="str">
            <v>(209) 274-5916</v>
          </cell>
          <cell r="X25" t="str">
            <v>ASP</v>
          </cell>
          <cell r="Y25" t="str">
            <v>(559) 386-7423</v>
          </cell>
          <cell r="Z25" t="str">
            <v>MCSP</v>
          </cell>
          <cell r="AA25" t="str">
            <v>(209) 274-5961</v>
          </cell>
          <cell r="AB25" t="str">
            <v>ASP</v>
          </cell>
          <cell r="AC25" t="str">
            <v>S</v>
          </cell>
        </row>
        <row r="26">
          <cell r="G26" t="str">
            <v xml:space="preserve">(CSB) SCHOOL FOR THE BLIND </v>
          </cell>
          <cell r="H26" t="str">
            <v>(CSB)</v>
          </cell>
          <cell r="I26" t="str">
            <v>ERROR: Use Food Packaging Delivery Schedule</v>
          </cell>
          <cell r="J26" t="str">
            <v>Unavailable</v>
          </cell>
          <cell r="K26" t="str">
            <v>Available</v>
          </cell>
          <cell r="L26" t="str">
            <v>Unavailable</v>
          </cell>
          <cell r="M26" t="str">
            <v>Available</v>
          </cell>
          <cell r="N26" t="str">
            <v>DVI</v>
          </cell>
          <cell r="P26" t="str">
            <v>MCSP</v>
          </cell>
          <cell r="Q26" t="str">
            <v>(559) 992-7225</v>
          </cell>
          <cell r="R26" t="str">
            <v>Unavailable</v>
          </cell>
          <cell r="S26" t="str">
            <v>Unavailable</v>
          </cell>
          <cell r="T26" t="str">
            <v>CIM</v>
          </cell>
          <cell r="U26" t="str">
            <v>(909) 393-4653</v>
          </cell>
          <cell r="V26" t="str">
            <v>MCSP</v>
          </cell>
          <cell r="W26" t="str">
            <v>(209) 274-5916</v>
          </cell>
          <cell r="X26" t="str">
            <v>ASP</v>
          </cell>
          <cell r="Y26" t="str">
            <v>(559) 386-7423</v>
          </cell>
          <cell r="Z26" t="str">
            <v>MCSP</v>
          </cell>
          <cell r="AA26" t="str">
            <v>(209) 274-5961</v>
          </cell>
          <cell r="AB26" t="str">
            <v>ASP</v>
          </cell>
        </row>
        <row r="27">
          <cell r="G27" t="str">
            <v xml:space="preserve">(CSDF) SCHOOL FOR THE DEAF - FREMONT </v>
          </cell>
          <cell r="H27" t="str">
            <v>(CSDF)</v>
          </cell>
          <cell r="I27" t="str">
            <v>ERROR: Use Food Packaging Delivery Schedule</v>
          </cell>
          <cell r="J27" t="str">
            <v>Unavailable</v>
          </cell>
          <cell r="K27" t="str">
            <v>Available</v>
          </cell>
          <cell r="L27" t="str">
            <v>Unavailable</v>
          </cell>
          <cell r="M27" t="str">
            <v>Available</v>
          </cell>
          <cell r="N27" t="str">
            <v>DVI</v>
          </cell>
          <cell r="P27" t="str">
            <v>COR</v>
          </cell>
          <cell r="Q27" t="str">
            <v>(559) 992-7225</v>
          </cell>
          <cell r="R27" t="str">
            <v>Unavailable</v>
          </cell>
          <cell r="S27" t="str">
            <v>Unavailable</v>
          </cell>
          <cell r="T27" t="str">
            <v>CIM</v>
          </cell>
          <cell r="U27" t="str">
            <v>(909) 393-4653</v>
          </cell>
          <cell r="V27" t="str">
            <v>MCSP</v>
          </cell>
          <cell r="W27" t="str">
            <v>(209) 274-5916</v>
          </cell>
          <cell r="X27" t="str">
            <v>ASP</v>
          </cell>
          <cell r="Y27" t="str">
            <v>(559) 386-7423</v>
          </cell>
          <cell r="Z27" t="str">
            <v>MCSP</v>
          </cell>
          <cell r="AA27" t="str">
            <v>(209) 274-5961</v>
          </cell>
          <cell r="AB27" t="str">
            <v>ASP</v>
          </cell>
        </row>
        <row r="28">
          <cell r="G28" t="str">
            <v xml:space="preserve">(CSDR) SCHOOL FOR THE DEAF - RIVERSIDE </v>
          </cell>
          <cell r="H28" t="str">
            <v>(CSDR)</v>
          </cell>
          <cell r="I28" t="str">
            <v>RJD</v>
          </cell>
          <cell r="J28" t="str">
            <v>Unavailable</v>
          </cell>
          <cell r="K28" t="str">
            <v>Unavailable</v>
          </cell>
          <cell r="L28" t="str">
            <v>Unavailable</v>
          </cell>
          <cell r="M28" t="str">
            <v>Available</v>
          </cell>
          <cell r="N28" t="str">
            <v>COR</v>
          </cell>
          <cell r="P28" t="str">
            <v>COR</v>
          </cell>
          <cell r="Q28" t="str">
            <v>(559) 992-7225</v>
          </cell>
          <cell r="R28" t="str">
            <v>Available</v>
          </cell>
          <cell r="S28" t="str">
            <v>Available</v>
          </cell>
          <cell r="T28" t="str">
            <v>CIM</v>
          </cell>
          <cell r="U28" t="str">
            <v>(909) 393-4653</v>
          </cell>
          <cell r="V28" t="str">
            <v>MCSP</v>
          </cell>
          <cell r="W28" t="str">
            <v>(209) 274-5916</v>
          </cell>
          <cell r="X28" t="str">
            <v>ASP</v>
          </cell>
          <cell r="Y28" t="str">
            <v>(559) 386-7423</v>
          </cell>
          <cell r="Z28" t="str">
            <v>MCSP</v>
          </cell>
          <cell r="AA28" t="str">
            <v>(209) 274-5961</v>
          </cell>
          <cell r="AB28" t="str">
            <v>ASP</v>
          </cell>
          <cell r="AC28" t="str">
            <v>S</v>
          </cell>
        </row>
        <row r="29">
          <cell r="G29" t="str">
            <v xml:space="preserve">(CSH) COALINGA STATE HOSPITAL </v>
          </cell>
          <cell r="H29" t="str">
            <v>(CSH)</v>
          </cell>
          <cell r="I29" t="str">
            <v>RJD</v>
          </cell>
          <cell r="J29" t="str">
            <v>Unavailable</v>
          </cell>
          <cell r="K29" t="str">
            <v>Available</v>
          </cell>
          <cell r="L29" t="str">
            <v>Unavailable</v>
          </cell>
          <cell r="M29" t="str">
            <v>Available</v>
          </cell>
          <cell r="N29" t="str">
            <v>COR</v>
          </cell>
          <cell r="P29" t="str">
            <v>COR</v>
          </cell>
          <cell r="Q29" t="str">
            <v>(559) 992-7225</v>
          </cell>
          <cell r="R29" t="str">
            <v>Available</v>
          </cell>
          <cell r="S29" t="str">
            <v>Unavailable</v>
          </cell>
          <cell r="T29" t="str">
            <v>CIM</v>
          </cell>
          <cell r="U29" t="str">
            <v>(909) 393-4653</v>
          </cell>
          <cell r="V29" t="str">
            <v>MCSP</v>
          </cell>
          <cell r="W29" t="str">
            <v>(209) 274-5916</v>
          </cell>
          <cell r="X29" t="str">
            <v>ASP</v>
          </cell>
          <cell r="Y29" t="str">
            <v>(559) 386-7423</v>
          </cell>
          <cell r="Z29" t="str">
            <v>MCSP</v>
          </cell>
          <cell r="AA29" t="str">
            <v>(209) 274-5961</v>
          </cell>
          <cell r="AB29" t="str">
            <v>ASP</v>
          </cell>
          <cell r="AC29" t="str">
            <v>C</v>
          </cell>
        </row>
        <row r="30">
          <cell r="G30" t="str">
            <v xml:space="preserve">(CTF) CORRECTIONAL TRAINING FAC </v>
          </cell>
          <cell r="H30" t="str">
            <v>(CTF)</v>
          </cell>
          <cell r="I30" t="str">
            <v>ERROR: Use Food Packaging Delivery Schedule</v>
          </cell>
          <cell r="J30" t="str">
            <v>Unavailable</v>
          </cell>
          <cell r="K30" t="str">
            <v>Available</v>
          </cell>
          <cell r="L30" t="str">
            <v>Unavailable</v>
          </cell>
          <cell r="M30" t="str">
            <v>Available</v>
          </cell>
          <cell r="N30" t="str">
            <v>DVI</v>
          </cell>
          <cell r="P30" t="str">
            <v>COR</v>
          </cell>
          <cell r="Q30" t="str">
            <v>(559) 992-7225</v>
          </cell>
          <cell r="R30" t="str">
            <v>Unavailable</v>
          </cell>
          <cell r="S30" t="str">
            <v>Unavailable</v>
          </cell>
          <cell r="T30" t="str">
            <v>CIM</v>
          </cell>
          <cell r="U30" t="str">
            <v>(909) 393-4653</v>
          </cell>
          <cell r="V30" t="str">
            <v>MCSP</v>
          </cell>
          <cell r="W30" t="str">
            <v>(209) 274-5916</v>
          </cell>
          <cell r="X30" t="str">
            <v>ASP</v>
          </cell>
          <cell r="Y30" t="str">
            <v>(559) 386-7423</v>
          </cell>
          <cell r="Z30" t="str">
            <v>MCSP</v>
          </cell>
          <cell r="AA30" t="str">
            <v>(209) 274-5961</v>
          </cell>
          <cell r="AB30" t="str">
            <v>ASP</v>
          </cell>
          <cell r="AC30" t="str">
            <v>C/N</v>
          </cell>
        </row>
        <row r="31">
          <cell r="G31" t="str">
            <v xml:space="preserve">(CVSP) CHUCKAWALLA </v>
          </cell>
          <cell r="H31" t="str">
            <v>(CVSP)</v>
          </cell>
          <cell r="I31" t="str">
            <v>RJD</v>
          </cell>
          <cell r="J31" t="str">
            <v>Unavailable</v>
          </cell>
          <cell r="K31" t="str">
            <v>Unavailable</v>
          </cell>
          <cell r="L31" t="str">
            <v>Unavailable</v>
          </cell>
          <cell r="M31" t="str">
            <v>Available</v>
          </cell>
          <cell r="N31" t="str">
            <v>COR</v>
          </cell>
          <cell r="P31" t="str">
            <v>COR</v>
          </cell>
          <cell r="Q31" t="str">
            <v>(559) 992-7225</v>
          </cell>
          <cell r="R31" t="str">
            <v>Available</v>
          </cell>
          <cell r="S31" t="str">
            <v>Available</v>
          </cell>
          <cell r="T31" t="str">
            <v>CIM</v>
          </cell>
          <cell r="U31" t="str">
            <v>(909) 393-4653</v>
          </cell>
          <cell r="V31" t="str">
            <v>MCSP</v>
          </cell>
          <cell r="W31" t="str">
            <v>(209) 274-5916</v>
          </cell>
          <cell r="X31" t="str">
            <v>ASP</v>
          </cell>
          <cell r="Y31" t="str">
            <v>(559) 386-7423</v>
          </cell>
          <cell r="Z31" t="str">
            <v>MCSP</v>
          </cell>
          <cell r="AA31" t="str">
            <v>(209) 274-5961</v>
          </cell>
          <cell r="AB31" t="str">
            <v>ASP</v>
          </cell>
          <cell r="AC31" t="str">
            <v>S</v>
          </cell>
        </row>
        <row r="32">
          <cell r="G32" t="str">
            <v xml:space="preserve">(DVI) DUEL VOCATIONAL INST </v>
          </cell>
          <cell r="H32" t="str">
            <v>(DVI)</v>
          </cell>
          <cell r="I32" t="str">
            <v>ERROR: Use Food Packaging Delivery Schedule</v>
          </cell>
          <cell r="J32" t="str">
            <v>Unavailable</v>
          </cell>
          <cell r="K32" t="str">
            <v>Available</v>
          </cell>
          <cell r="L32" t="str">
            <v>Unavailable</v>
          </cell>
          <cell r="M32" t="str">
            <v>Available</v>
          </cell>
          <cell r="N32" t="str">
            <v>DVI</v>
          </cell>
          <cell r="P32" t="str">
            <v>MCSP</v>
          </cell>
          <cell r="Q32" t="str">
            <v>(559) 992-7225</v>
          </cell>
          <cell r="R32" t="str">
            <v>Unavailable</v>
          </cell>
          <cell r="S32" t="str">
            <v>Unavailable</v>
          </cell>
          <cell r="T32" t="str">
            <v>CIM</v>
          </cell>
          <cell r="U32" t="str">
            <v>(909) 393-4653</v>
          </cell>
          <cell r="V32" t="str">
            <v>MCSP</v>
          </cell>
          <cell r="W32" t="str">
            <v>(209) 274-5916</v>
          </cell>
          <cell r="X32" t="str">
            <v>ASP</v>
          </cell>
          <cell r="Y32" t="str">
            <v>(559) 386-7423</v>
          </cell>
          <cell r="Z32" t="str">
            <v>MCSP</v>
          </cell>
          <cell r="AA32" t="str">
            <v>(209) 274-5961</v>
          </cell>
          <cell r="AB32" t="str">
            <v>ASP</v>
          </cell>
          <cell r="AC32" t="str">
            <v>N</v>
          </cell>
        </row>
        <row r="33">
          <cell r="G33" t="str">
            <v xml:space="preserve">(FBP) FEDERAL BUREAU OF PRISONS </v>
          </cell>
          <cell r="H33" t="str">
            <v>(FBP)</v>
          </cell>
          <cell r="I33" t="str">
            <v>ERROR: Use Food Packaging Delivery Schedule</v>
          </cell>
          <cell r="J33" t="str">
            <v>Unavailable</v>
          </cell>
          <cell r="K33" t="str">
            <v>Available</v>
          </cell>
          <cell r="L33" t="str">
            <v>Unavailable</v>
          </cell>
          <cell r="M33" t="str">
            <v>Available</v>
          </cell>
          <cell r="N33" t="str">
            <v>DVI</v>
          </cell>
          <cell r="P33" t="str">
            <v>MCSP</v>
          </cell>
          <cell r="Q33" t="str">
            <v>(559) 992-7225</v>
          </cell>
          <cell r="R33" t="str">
            <v>Unavailable</v>
          </cell>
          <cell r="S33" t="str">
            <v>Unavailable</v>
          </cell>
          <cell r="T33" t="str">
            <v>CIM</v>
          </cell>
          <cell r="U33" t="str">
            <v>(909) 393-4653</v>
          </cell>
          <cell r="V33" t="str">
            <v>MCSP</v>
          </cell>
          <cell r="W33" t="str">
            <v>(209) 274-5916</v>
          </cell>
          <cell r="X33" t="str">
            <v>ASP</v>
          </cell>
          <cell r="Y33" t="str">
            <v>(559) 386-7423</v>
          </cell>
          <cell r="Z33" t="str">
            <v>MCSP</v>
          </cell>
          <cell r="AA33" t="str">
            <v>(209) 274-5961</v>
          </cell>
          <cell r="AB33" t="str">
            <v>ASP</v>
          </cell>
          <cell r="AC33" t="str">
            <v>N</v>
          </cell>
        </row>
        <row r="34">
          <cell r="G34" t="str">
            <v xml:space="preserve">(FDC) FAIRVIEW DEVELOPMENTAL CENTER </v>
          </cell>
          <cell r="H34" t="str">
            <v>(FDC)</v>
          </cell>
          <cell r="I34" t="str">
            <v>RJD</v>
          </cell>
          <cell r="J34" t="str">
            <v>Unavailable</v>
          </cell>
          <cell r="K34" t="str">
            <v>Unavailable</v>
          </cell>
          <cell r="L34" t="str">
            <v>Unavailable</v>
          </cell>
          <cell r="M34" t="str">
            <v>Available</v>
          </cell>
          <cell r="N34" t="str">
            <v>COR</v>
          </cell>
          <cell r="P34" t="str">
            <v>COR</v>
          </cell>
          <cell r="Q34" t="str">
            <v>(559) 992-7225</v>
          </cell>
          <cell r="R34" t="str">
            <v>Available</v>
          </cell>
          <cell r="S34" t="str">
            <v>Available</v>
          </cell>
          <cell r="T34" t="str">
            <v>CIM</v>
          </cell>
          <cell r="U34" t="str">
            <v>(909) 393-4653</v>
          </cell>
          <cell r="V34" t="str">
            <v>MCSP</v>
          </cell>
          <cell r="W34" t="str">
            <v>(209) 274-5916</v>
          </cell>
          <cell r="X34" t="str">
            <v>ASP</v>
          </cell>
          <cell r="Y34" t="str">
            <v>(559) 386-7423</v>
          </cell>
          <cell r="Z34" t="str">
            <v>MCSP</v>
          </cell>
          <cell r="AA34" t="str">
            <v>(209) 274-5961</v>
          </cell>
          <cell r="AB34" t="str">
            <v>ASP</v>
          </cell>
          <cell r="AC34" t="str">
            <v>S</v>
          </cell>
        </row>
        <row r="35">
          <cell r="G35" t="str">
            <v xml:space="preserve">(HDSP) HIGH DESERT STATE PRISON </v>
          </cell>
          <cell r="H35" t="str">
            <v>(HDSP)</v>
          </cell>
          <cell r="I35" t="str">
            <v>ERROR: Use Food Packaging Delivery Schedule</v>
          </cell>
          <cell r="J35" t="str">
            <v>Unavailable</v>
          </cell>
          <cell r="K35" t="str">
            <v>Available</v>
          </cell>
          <cell r="L35" t="str">
            <v>Unavailable</v>
          </cell>
          <cell r="M35" t="str">
            <v>Available</v>
          </cell>
          <cell r="N35" t="str">
            <v>DVI</v>
          </cell>
          <cell r="P35" t="str">
            <v>MCSP</v>
          </cell>
          <cell r="Q35" t="str">
            <v>(559) 992-7225</v>
          </cell>
          <cell r="R35" t="str">
            <v>Unavailable</v>
          </cell>
          <cell r="S35" t="str">
            <v>Unavailable</v>
          </cell>
          <cell r="T35" t="str">
            <v>CIM</v>
          </cell>
          <cell r="U35" t="str">
            <v>(909) 393-4653</v>
          </cell>
          <cell r="V35" t="str">
            <v>MCSP</v>
          </cell>
          <cell r="W35" t="str">
            <v>(209) 274-5916</v>
          </cell>
          <cell r="X35" t="str">
            <v>ASP</v>
          </cell>
          <cell r="Y35" t="str">
            <v>(559) 386-7423</v>
          </cell>
          <cell r="Z35" t="str">
            <v>MCSP</v>
          </cell>
          <cell r="AA35" t="str">
            <v>(209) 274-5961</v>
          </cell>
          <cell r="AB35" t="str">
            <v>ASP</v>
          </cell>
          <cell r="AC35" t="str">
            <v>N</v>
          </cell>
        </row>
        <row r="36">
          <cell r="G36" t="str">
            <v xml:space="preserve">(ISP) IRONWOOD </v>
          </cell>
          <cell r="H36" t="str">
            <v>(ISP)</v>
          </cell>
          <cell r="I36" t="str">
            <v>RJD</v>
          </cell>
          <cell r="J36" t="str">
            <v>Unavailable</v>
          </cell>
          <cell r="K36" t="str">
            <v>Unavailable</v>
          </cell>
          <cell r="L36" t="str">
            <v>Unavailable</v>
          </cell>
          <cell r="M36" t="str">
            <v>Available</v>
          </cell>
          <cell r="N36" t="str">
            <v>COR</v>
          </cell>
          <cell r="P36" t="str">
            <v>COR</v>
          </cell>
          <cell r="Q36" t="str">
            <v>(559) 992-7225</v>
          </cell>
          <cell r="R36" t="str">
            <v>Available</v>
          </cell>
          <cell r="S36" t="str">
            <v>Available</v>
          </cell>
          <cell r="T36" t="str">
            <v>CIM</v>
          </cell>
          <cell r="U36" t="str">
            <v>(909) 393-4653</v>
          </cell>
          <cell r="V36" t="str">
            <v>MCSP</v>
          </cell>
          <cell r="W36" t="str">
            <v>(209) 274-5916</v>
          </cell>
          <cell r="X36" t="str">
            <v>ASP</v>
          </cell>
          <cell r="Y36" t="str">
            <v>(559) 386-7423</v>
          </cell>
          <cell r="Z36" t="str">
            <v>MCSP</v>
          </cell>
          <cell r="AA36" t="str">
            <v>(209) 274-5961</v>
          </cell>
          <cell r="AB36" t="str">
            <v>ASP</v>
          </cell>
          <cell r="AC36" t="str">
            <v>S</v>
          </cell>
        </row>
        <row r="37">
          <cell r="G37" t="str">
            <v xml:space="preserve">(KCPD) CO OF KERN PROBATION DEPT </v>
          </cell>
          <cell r="H37" t="str">
            <v>(KCPD)</v>
          </cell>
          <cell r="I37" t="str">
            <v>RJD</v>
          </cell>
          <cell r="J37" t="str">
            <v>Unavailable</v>
          </cell>
          <cell r="K37" t="str">
            <v>Available</v>
          </cell>
          <cell r="L37" t="str">
            <v>Unavailable</v>
          </cell>
          <cell r="M37" t="str">
            <v>Available</v>
          </cell>
          <cell r="N37" t="str">
            <v>COR</v>
          </cell>
          <cell r="P37" t="str">
            <v>COR</v>
          </cell>
          <cell r="Q37" t="str">
            <v>(559) 992-7225</v>
          </cell>
          <cell r="R37" t="str">
            <v>Available</v>
          </cell>
          <cell r="S37" t="str">
            <v>Unavailable</v>
          </cell>
          <cell r="T37" t="str">
            <v>CIM</v>
          </cell>
          <cell r="U37" t="str">
            <v>(909) 393-4653</v>
          </cell>
          <cell r="V37" t="str">
            <v>MCSP</v>
          </cell>
          <cell r="W37" t="str">
            <v>(209) 274-5916</v>
          </cell>
          <cell r="X37" t="str">
            <v>ASP</v>
          </cell>
          <cell r="Y37" t="str">
            <v>(559) 386-7423</v>
          </cell>
          <cell r="Z37" t="str">
            <v>MCSP</v>
          </cell>
          <cell r="AA37" t="str">
            <v>(209) 274-5961</v>
          </cell>
          <cell r="AB37" t="str">
            <v>ASP</v>
          </cell>
          <cell r="AC37" t="str">
            <v>C</v>
          </cell>
        </row>
        <row r="38">
          <cell r="G38" t="str">
            <v xml:space="preserve">(KVSP) KERN VALLEY </v>
          </cell>
          <cell r="H38" t="str">
            <v>(KVSP)</v>
          </cell>
          <cell r="I38" t="str">
            <v>RJD</v>
          </cell>
          <cell r="J38" t="str">
            <v>Unavailable</v>
          </cell>
          <cell r="K38" t="str">
            <v>Available</v>
          </cell>
          <cell r="L38" t="str">
            <v>Unavailable</v>
          </cell>
          <cell r="M38" t="str">
            <v>Available</v>
          </cell>
          <cell r="N38" t="str">
            <v>COR</v>
          </cell>
          <cell r="P38" t="str">
            <v>COR</v>
          </cell>
          <cell r="Q38" t="str">
            <v>(559) 992-7225</v>
          </cell>
          <cell r="R38" t="str">
            <v>Available</v>
          </cell>
          <cell r="S38" t="str">
            <v>Unavailable</v>
          </cell>
          <cell r="T38" t="str">
            <v>CIM</v>
          </cell>
          <cell r="U38" t="str">
            <v>(909) 393-4653</v>
          </cell>
          <cell r="V38" t="str">
            <v>MCSP</v>
          </cell>
          <cell r="W38" t="str">
            <v>(209) 274-5916</v>
          </cell>
          <cell r="X38" t="str">
            <v>ASP</v>
          </cell>
          <cell r="Y38" t="str">
            <v>(559) 386-7423</v>
          </cell>
          <cell r="Z38" t="str">
            <v>MCSP</v>
          </cell>
          <cell r="AA38" t="str">
            <v>(209) 274-5961</v>
          </cell>
          <cell r="AB38" t="str">
            <v>ASP</v>
          </cell>
          <cell r="AC38" t="str">
            <v>C</v>
          </cell>
        </row>
        <row r="39">
          <cell r="G39" t="str">
            <v xml:space="preserve">(LAC) LOS ANGELES CO </v>
          </cell>
          <cell r="H39" t="str">
            <v>(LAC)</v>
          </cell>
          <cell r="I39" t="str">
            <v>RJD</v>
          </cell>
          <cell r="J39" t="str">
            <v>Unavailable</v>
          </cell>
          <cell r="K39" t="str">
            <v>Available</v>
          </cell>
          <cell r="L39" t="str">
            <v>Unavailable</v>
          </cell>
          <cell r="M39" t="str">
            <v>Available</v>
          </cell>
          <cell r="N39" t="str">
            <v>COR</v>
          </cell>
          <cell r="P39" t="str">
            <v>COR</v>
          </cell>
          <cell r="Q39" t="str">
            <v>(559) 992-7225</v>
          </cell>
          <cell r="R39" t="str">
            <v>Available</v>
          </cell>
          <cell r="S39" t="str">
            <v>Unavailable</v>
          </cell>
          <cell r="T39" t="str">
            <v>CIM</v>
          </cell>
          <cell r="U39" t="str">
            <v>(909) 393-4653</v>
          </cell>
          <cell r="V39" t="str">
            <v>MCSP</v>
          </cell>
          <cell r="W39" t="str">
            <v>(209) 274-5916</v>
          </cell>
          <cell r="X39" t="str">
            <v>ASP</v>
          </cell>
          <cell r="Y39" t="str">
            <v>(559) 386-7423</v>
          </cell>
          <cell r="Z39" t="str">
            <v>MCSP</v>
          </cell>
          <cell r="AA39" t="str">
            <v>(209) 274-5961</v>
          </cell>
          <cell r="AB39" t="str">
            <v>ASP</v>
          </cell>
          <cell r="AC39" t="str">
            <v>C</v>
          </cell>
        </row>
        <row r="40">
          <cell r="G40" t="str">
            <v>(LAC) LOS ANGELES CO  - MEDICAL</v>
          </cell>
          <cell r="H40" t="str">
            <v>(LAC) MEDICAL</v>
          </cell>
          <cell r="I40" t="str">
            <v>RJD</v>
          </cell>
          <cell r="J40" t="str">
            <v>Unavailable</v>
          </cell>
          <cell r="K40" t="str">
            <v>Available</v>
          </cell>
          <cell r="L40" t="str">
            <v>Unavailable</v>
          </cell>
          <cell r="M40" t="str">
            <v>Available</v>
          </cell>
          <cell r="N40" t="str">
            <v>COR</v>
          </cell>
          <cell r="P40" t="str">
            <v>COR</v>
          </cell>
          <cell r="Q40" t="str">
            <v>(559) 992-7225</v>
          </cell>
          <cell r="R40" t="str">
            <v>Available</v>
          </cell>
          <cell r="S40" t="str">
            <v>Unavailable</v>
          </cell>
          <cell r="T40" t="str">
            <v>CIM</v>
          </cell>
          <cell r="U40" t="str">
            <v>(909) 393-4653</v>
          </cell>
          <cell r="V40" t="str">
            <v>MCSP</v>
          </cell>
          <cell r="W40" t="str">
            <v>(209) 274-5916</v>
          </cell>
          <cell r="X40" t="str">
            <v>ASP</v>
          </cell>
          <cell r="Y40" t="str">
            <v>(559) 386-7423</v>
          </cell>
          <cell r="Z40" t="str">
            <v>MCSP</v>
          </cell>
          <cell r="AA40" t="str">
            <v>(209) 274-5961</v>
          </cell>
          <cell r="AB40" t="str">
            <v>ASP</v>
          </cell>
          <cell r="AC40" t="str">
            <v>C</v>
          </cell>
        </row>
        <row r="41">
          <cell r="G41" t="str">
            <v xml:space="preserve">(MCSP) MULE CREEK </v>
          </cell>
          <cell r="H41" t="str">
            <v>(MCSP)</v>
          </cell>
          <cell r="I41" t="str">
            <v>ERROR: Use Food Packaging Delivery Schedule</v>
          </cell>
          <cell r="J41" t="str">
            <v>Unavailable</v>
          </cell>
          <cell r="K41" t="str">
            <v>Available</v>
          </cell>
          <cell r="L41" t="str">
            <v>Unavailable</v>
          </cell>
          <cell r="M41" t="str">
            <v>Available</v>
          </cell>
          <cell r="N41" t="str">
            <v>DVI</v>
          </cell>
          <cell r="P41" t="str">
            <v>MCSP</v>
          </cell>
          <cell r="Q41" t="str">
            <v>(559) 992-7225</v>
          </cell>
          <cell r="R41" t="str">
            <v>Unavailable</v>
          </cell>
          <cell r="S41" t="str">
            <v>Unavailable</v>
          </cell>
          <cell r="T41" t="str">
            <v>CIM</v>
          </cell>
          <cell r="U41" t="str">
            <v>(909) 393-4653</v>
          </cell>
          <cell r="V41" t="str">
            <v>MCSP</v>
          </cell>
          <cell r="W41" t="str">
            <v>(209) 274-5916</v>
          </cell>
          <cell r="X41" t="str">
            <v>ASP</v>
          </cell>
          <cell r="Y41" t="str">
            <v>(559) 386-7423</v>
          </cell>
          <cell r="Z41" t="str">
            <v>MCSP</v>
          </cell>
          <cell r="AA41" t="str">
            <v>(209) 274-5961</v>
          </cell>
          <cell r="AB41" t="str">
            <v>ASP</v>
          </cell>
          <cell r="AC41" t="str">
            <v>C/N</v>
          </cell>
        </row>
        <row r="42">
          <cell r="G42" t="str">
            <v>(MCSP) MULE CREEK  - MEDICAL</v>
          </cell>
          <cell r="H42" t="str">
            <v>(MCSP) MEDICAL</v>
          </cell>
          <cell r="I42" t="str">
            <v>ERROR: Use Food Packaging Delivery Schedule</v>
          </cell>
          <cell r="J42" t="str">
            <v>Unavailable</v>
          </cell>
          <cell r="K42" t="str">
            <v>Available</v>
          </cell>
          <cell r="L42" t="str">
            <v>Unavailable</v>
          </cell>
          <cell r="M42" t="str">
            <v>Available</v>
          </cell>
          <cell r="N42" t="str">
            <v>DVI</v>
          </cell>
          <cell r="P42" t="str">
            <v>COR</v>
          </cell>
          <cell r="Q42" t="str">
            <v>(559) 992-7225</v>
          </cell>
          <cell r="R42" t="str">
            <v>Unavailable</v>
          </cell>
          <cell r="S42" t="str">
            <v>Unavailable</v>
          </cell>
          <cell r="T42" t="str">
            <v>CIM</v>
          </cell>
          <cell r="U42" t="str">
            <v>(909) 393-4653</v>
          </cell>
          <cell r="V42" t="str">
            <v>MCSP</v>
          </cell>
          <cell r="W42" t="str">
            <v>(209) 274-5916</v>
          </cell>
          <cell r="X42" t="str">
            <v>ASP</v>
          </cell>
          <cell r="Y42" t="str">
            <v>(559) 386-7423</v>
          </cell>
          <cell r="Z42" t="str">
            <v>MCSP</v>
          </cell>
          <cell r="AA42" t="str">
            <v>(209) 274-5961</v>
          </cell>
          <cell r="AB42" t="str">
            <v>ASP</v>
          </cell>
          <cell r="AC42" t="str">
            <v>N</v>
          </cell>
        </row>
        <row r="43">
          <cell r="G43" t="str">
            <v xml:space="preserve">(MSH) METROPOLITAN STATE HOSPITAL </v>
          </cell>
          <cell r="H43" t="str">
            <v>(MSH)</v>
          </cell>
          <cell r="I43" t="str">
            <v>RJD</v>
          </cell>
          <cell r="J43" t="str">
            <v>Unavailable</v>
          </cell>
          <cell r="K43" t="str">
            <v>Unavailable</v>
          </cell>
          <cell r="L43" t="str">
            <v>Unavailable</v>
          </cell>
          <cell r="M43" t="str">
            <v>Available</v>
          </cell>
          <cell r="N43" t="str">
            <v>COR</v>
          </cell>
          <cell r="P43" t="str">
            <v>COR</v>
          </cell>
          <cell r="Q43" t="str">
            <v>(559) 992-7225</v>
          </cell>
          <cell r="R43" t="str">
            <v>Available</v>
          </cell>
          <cell r="S43" t="str">
            <v>Available</v>
          </cell>
          <cell r="T43" t="str">
            <v>CIM</v>
          </cell>
          <cell r="U43" t="str">
            <v>(909) 393-4653</v>
          </cell>
          <cell r="V43" t="str">
            <v>MCSP</v>
          </cell>
          <cell r="W43" t="str">
            <v>(209) 274-5916</v>
          </cell>
          <cell r="X43" t="str">
            <v>ASP</v>
          </cell>
          <cell r="Y43" t="str">
            <v>(559) 386-7423</v>
          </cell>
          <cell r="Z43" t="str">
            <v>MCSP</v>
          </cell>
          <cell r="AA43" t="str">
            <v>(209) 274-5961</v>
          </cell>
          <cell r="AB43" t="str">
            <v>ASP</v>
          </cell>
          <cell r="AC43" t="str">
            <v>S</v>
          </cell>
        </row>
        <row r="44">
          <cell r="G44" t="str">
            <v xml:space="preserve">(NCYC) NORTHERN CA YOUTH CENTER </v>
          </cell>
          <cell r="H44" t="str">
            <v>(NCYC)</v>
          </cell>
          <cell r="I44" t="str">
            <v>ERROR: Use Food Packaging Delivery Schedule</v>
          </cell>
          <cell r="J44" t="str">
            <v>Unavailable</v>
          </cell>
          <cell r="K44" t="str">
            <v>Available</v>
          </cell>
          <cell r="L44" t="str">
            <v>Unavailable</v>
          </cell>
          <cell r="M44" t="str">
            <v>Available</v>
          </cell>
          <cell r="N44" t="str">
            <v>DVI</v>
          </cell>
          <cell r="P44" t="str">
            <v>MCSP</v>
          </cell>
          <cell r="Q44" t="str">
            <v>(559) 992-7225</v>
          </cell>
          <cell r="R44" t="str">
            <v>Unavailable</v>
          </cell>
          <cell r="S44" t="str">
            <v>Unavailable</v>
          </cell>
          <cell r="T44" t="str">
            <v>CIM</v>
          </cell>
          <cell r="U44" t="str">
            <v>(909) 393-4653</v>
          </cell>
          <cell r="V44" t="str">
            <v>MCSP</v>
          </cell>
          <cell r="W44" t="str">
            <v>(209) 274-5916</v>
          </cell>
          <cell r="X44" t="str">
            <v>ASP</v>
          </cell>
          <cell r="Y44" t="str">
            <v>(559) 386-7423</v>
          </cell>
          <cell r="Z44" t="str">
            <v>MCSP</v>
          </cell>
          <cell r="AA44" t="str">
            <v>(209) 274-5961</v>
          </cell>
          <cell r="AB44" t="str">
            <v>ASP</v>
          </cell>
          <cell r="AC44" t="str">
            <v>N</v>
          </cell>
        </row>
        <row r="45">
          <cell r="G45" t="str">
            <v xml:space="preserve">(NKSP) NORTH KERN </v>
          </cell>
          <cell r="H45" t="str">
            <v>(NKSP)</v>
          </cell>
          <cell r="I45" t="str">
            <v>RJD</v>
          </cell>
          <cell r="J45" t="str">
            <v>Unavailable</v>
          </cell>
          <cell r="K45" t="str">
            <v>Available</v>
          </cell>
          <cell r="L45" t="str">
            <v>Unavailable</v>
          </cell>
          <cell r="M45" t="str">
            <v>Available</v>
          </cell>
          <cell r="N45" t="str">
            <v>COR</v>
          </cell>
          <cell r="P45" t="str">
            <v>COR</v>
          </cell>
          <cell r="Q45" t="str">
            <v>(559) 992-7225</v>
          </cell>
          <cell r="R45" t="str">
            <v>Available</v>
          </cell>
          <cell r="S45" t="str">
            <v>Unavailable</v>
          </cell>
          <cell r="T45" t="str">
            <v>CIM</v>
          </cell>
          <cell r="U45" t="str">
            <v>(909) 393-4653</v>
          </cell>
          <cell r="V45" t="str">
            <v>MCSP</v>
          </cell>
          <cell r="W45" t="str">
            <v>(209) 274-5916</v>
          </cell>
          <cell r="X45" t="str">
            <v>ASP</v>
          </cell>
          <cell r="Y45" t="str">
            <v>(559) 386-7423</v>
          </cell>
          <cell r="Z45" t="str">
            <v>MCSP</v>
          </cell>
          <cell r="AA45" t="str">
            <v>(209) 274-5961</v>
          </cell>
          <cell r="AB45" t="str">
            <v>ASP</v>
          </cell>
          <cell r="AC45" t="str">
            <v>C</v>
          </cell>
        </row>
        <row r="46">
          <cell r="G46" t="str">
            <v>(NKSP) NORTH KERN  - MEDICAL</v>
          </cell>
          <cell r="H46" t="str">
            <v>(NKSP) MEDICAL</v>
          </cell>
          <cell r="I46" t="str">
            <v>RJD</v>
          </cell>
          <cell r="J46" t="str">
            <v>Unavailable</v>
          </cell>
          <cell r="K46" t="str">
            <v>Available</v>
          </cell>
          <cell r="L46" t="str">
            <v>Unavailable</v>
          </cell>
          <cell r="M46" t="str">
            <v>Available</v>
          </cell>
          <cell r="N46" t="str">
            <v>COR</v>
          </cell>
          <cell r="P46" t="str">
            <v>COR</v>
          </cell>
          <cell r="Q46" t="str">
            <v>(559) 992-7225</v>
          </cell>
          <cell r="R46" t="str">
            <v>Available</v>
          </cell>
          <cell r="S46" t="str">
            <v>Unavailable</v>
          </cell>
          <cell r="T46" t="str">
            <v>CIM</v>
          </cell>
          <cell r="U46" t="str">
            <v>(909) 393-4653</v>
          </cell>
          <cell r="V46" t="str">
            <v>MCSP</v>
          </cell>
          <cell r="W46" t="str">
            <v>(209) 274-5916</v>
          </cell>
          <cell r="X46" t="str">
            <v>ASP</v>
          </cell>
          <cell r="Y46" t="str">
            <v>(559) 386-7423</v>
          </cell>
          <cell r="Z46" t="str">
            <v>MCSP</v>
          </cell>
          <cell r="AA46" t="str">
            <v>(209) 274-5961</v>
          </cell>
          <cell r="AB46" t="str">
            <v>ASP</v>
          </cell>
          <cell r="AC46" t="str">
            <v>C</v>
          </cell>
        </row>
        <row r="47">
          <cell r="G47" t="str">
            <v xml:space="preserve">(NSH) NAPA STATE HOSPITAL </v>
          </cell>
          <cell r="H47" t="str">
            <v>(NSH)</v>
          </cell>
          <cell r="I47" t="str">
            <v>ERROR: Use Food Packaging Delivery Schedule</v>
          </cell>
          <cell r="J47" t="str">
            <v>Unavailable</v>
          </cell>
          <cell r="K47" t="str">
            <v>Available</v>
          </cell>
          <cell r="L47" t="str">
            <v>Unavailable</v>
          </cell>
          <cell r="M47" t="str">
            <v>Available</v>
          </cell>
          <cell r="N47" t="str">
            <v>DVI</v>
          </cell>
          <cell r="P47" t="str">
            <v>MCSP</v>
          </cell>
          <cell r="Q47" t="str">
            <v>(559) 992-7225</v>
          </cell>
          <cell r="R47" t="str">
            <v>Unavailable</v>
          </cell>
          <cell r="S47" t="str">
            <v>Unavailable</v>
          </cell>
          <cell r="T47" t="str">
            <v>CIM</v>
          </cell>
          <cell r="U47" t="str">
            <v>(909) 393-4653</v>
          </cell>
          <cell r="V47" t="str">
            <v>MCSP</v>
          </cell>
          <cell r="W47" t="str">
            <v>(209) 274-5916</v>
          </cell>
          <cell r="X47" t="str">
            <v>ASP</v>
          </cell>
          <cell r="Y47" t="str">
            <v>(559) 386-7423</v>
          </cell>
          <cell r="Z47" t="str">
            <v>MCSP</v>
          </cell>
          <cell r="AA47" t="str">
            <v>(209) 274-5961</v>
          </cell>
          <cell r="AB47" t="str">
            <v>ASP</v>
          </cell>
          <cell r="AC47" t="str">
            <v>N</v>
          </cell>
        </row>
        <row r="48">
          <cell r="G48" t="str">
            <v xml:space="preserve">(OCB) ORIENTATION CENTER FOR THE BLIND </v>
          </cell>
          <cell r="H48" t="str">
            <v>(OCB)</v>
          </cell>
          <cell r="I48" t="str">
            <v>ERROR: Use Food Packaging Delivery Schedule</v>
          </cell>
          <cell r="J48" t="str">
            <v>Unavailable</v>
          </cell>
          <cell r="K48" t="str">
            <v>Available</v>
          </cell>
          <cell r="L48" t="str">
            <v>Unavailable</v>
          </cell>
          <cell r="M48" t="str">
            <v>Available</v>
          </cell>
          <cell r="N48" t="str">
            <v>DVI</v>
          </cell>
          <cell r="P48" t="str">
            <v>COR</v>
          </cell>
          <cell r="Q48" t="str">
            <v>(559) 992-7225</v>
          </cell>
          <cell r="R48" t="str">
            <v>Unavailable</v>
          </cell>
          <cell r="S48" t="str">
            <v>Unavailable</v>
          </cell>
          <cell r="T48" t="str">
            <v>CIM</v>
          </cell>
          <cell r="U48" t="str">
            <v>(909) 393-4653</v>
          </cell>
          <cell r="V48" t="str">
            <v>MCSP</v>
          </cell>
          <cell r="W48" t="str">
            <v>(209) 274-5916</v>
          </cell>
          <cell r="X48" t="str">
            <v>ASP</v>
          </cell>
          <cell r="Y48" t="str">
            <v>(559) 386-7423</v>
          </cell>
          <cell r="Z48" t="str">
            <v>MCSP</v>
          </cell>
          <cell r="AA48" t="str">
            <v>(209) 274-5961</v>
          </cell>
          <cell r="AB48" t="str">
            <v>ASP</v>
          </cell>
        </row>
        <row r="49">
          <cell r="G49" t="str">
            <v xml:space="preserve">(PBSP) PELICAN BAY STATE PRISON </v>
          </cell>
          <cell r="H49" t="str">
            <v>(PBSP)</v>
          </cell>
          <cell r="I49" t="str">
            <v>ERROR: Use Food Packaging Delivery Schedule</v>
          </cell>
          <cell r="J49" t="str">
            <v>Unavailable</v>
          </cell>
          <cell r="K49" t="str">
            <v>Available</v>
          </cell>
          <cell r="L49" t="str">
            <v>Unavailable</v>
          </cell>
          <cell r="M49" t="str">
            <v>Available</v>
          </cell>
          <cell r="N49" t="str">
            <v>DVI</v>
          </cell>
          <cell r="P49" t="str">
            <v>MCSP</v>
          </cell>
          <cell r="Q49" t="str">
            <v>(559) 992-7225</v>
          </cell>
          <cell r="R49" t="str">
            <v>Unavailable</v>
          </cell>
          <cell r="S49" t="str">
            <v>Unavailable</v>
          </cell>
          <cell r="T49" t="str">
            <v>CIM</v>
          </cell>
          <cell r="U49" t="str">
            <v>(909) 393-4653</v>
          </cell>
          <cell r="V49" t="str">
            <v>MCSP</v>
          </cell>
          <cell r="W49" t="str">
            <v>(209) 274-5916</v>
          </cell>
          <cell r="X49" t="str">
            <v>ASP</v>
          </cell>
          <cell r="Y49" t="str">
            <v>(559) 386-7423</v>
          </cell>
          <cell r="Z49" t="str">
            <v>MCSP</v>
          </cell>
          <cell r="AA49" t="str">
            <v>(209) 274-5961</v>
          </cell>
          <cell r="AB49" t="str">
            <v>ASP</v>
          </cell>
          <cell r="AC49" t="str">
            <v>N</v>
          </cell>
        </row>
        <row r="50">
          <cell r="G50" t="str">
            <v>(PBSP) PELICAN BAY STATE PRISON  - MEDICAL</v>
          </cell>
          <cell r="H50" t="str">
            <v>(PBSP) MEDICAL</v>
          </cell>
          <cell r="I50" t="str">
            <v>ERROR: Use Food Packaging Delivery Schedule</v>
          </cell>
          <cell r="J50" t="str">
            <v>Unavailable</v>
          </cell>
          <cell r="K50" t="str">
            <v>Available</v>
          </cell>
          <cell r="L50" t="str">
            <v>Unavailable</v>
          </cell>
          <cell r="M50" t="str">
            <v>Available</v>
          </cell>
          <cell r="N50" t="str">
            <v>DVI</v>
          </cell>
          <cell r="P50" t="str">
            <v>MCSP</v>
          </cell>
          <cell r="Q50" t="str">
            <v>(559) 992-7225</v>
          </cell>
          <cell r="R50" t="str">
            <v>Unavailable</v>
          </cell>
          <cell r="S50" t="str">
            <v>Unavailable</v>
          </cell>
          <cell r="T50" t="str">
            <v>CIM</v>
          </cell>
          <cell r="U50" t="str">
            <v>(909) 393-4653</v>
          </cell>
          <cell r="V50" t="str">
            <v>MCSP</v>
          </cell>
          <cell r="W50" t="str">
            <v>(209) 274-5916</v>
          </cell>
          <cell r="X50" t="str">
            <v>ASP</v>
          </cell>
          <cell r="Y50" t="str">
            <v>(559) 386-7423</v>
          </cell>
          <cell r="Z50" t="str">
            <v>MCSP</v>
          </cell>
          <cell r="AA50" t="str">
            <v>(209) 274-5961</v>
          </cell>
          <cell r="AB50" t="str">
            <v>ASP</v>
          </cell>
          <cell r="AC50" t="str">
            <v>N</v>
          </cell>
        </row>
        <row r="51">
          <cell r="G51" t="str">
            <v xml:space="preserve">(PDC) PORTERVILLE DEVELOPMENTAL CENTER </v>
          </cell>
          <cell r="H51" t="str">
            <v>(PDC)</v>
          </cell>
          <cell r="I51" t="str">
            <v>RJD</v>
          </cell>
          <cell r="J51" t="str">
            <v>Unavailable</v>
          </cell>
          <cell r="K51" t="str">
            <v>Available</v>
          </cell>
          <cell r="L51" t="str">
            <v>Unavailable</v>
          </cell>
          <cell r="M51" t="str">
            <v>Available</v>
          </cell>
          <cell r="N51" t="str">
            <v>COR</v>
          </cell>
          <cell r="P51" t="str">
            <v>COR</v>
          </cell>
          <cell r="Q51" t="str">
            <v>(559) 992-7225</v>
          </cell>
          <cell r="R51" t="str">
            <v>Available</v>
          </cell>
          <cell r="S51" t="str">
            <v>Unavailable</v>
          </cell>
          <cell r="T51" t="str">
            <v>CIM</v>
          </cell>
          <cell r="U51" t="str">
            <v>(909) 393-4653</v>
          </cell>
          <cell r="V51" t="str">
            <v>MCSP</v>
          </cell>
          <cell r="W51" t="str">
            <v>(209) 274-5916</v>
          </cell>
          <cell r="X51" t="str">
            <v>ASP</v>
          </cell>
          <cell r="Y51" t="str">
            <v>(559) 386-7423</v>
          </cell>
          <cell r="Z51" t="str">
            <v>MCSP</v>
          </cell>
          <cell r="AA51" t="str">
            <v>(209) 274-5961</v>
          </cell>
          <cell r="AB51" t="str">
            <v>ASP</v>
          </cell>
          <cell r="AC51" t="str">
            <v>C</v>
          </cell>
        </row>
        <row r="52">
          <cell r="G52" t="str">
            <v>(PIA) CALPIA SHOWROOM</v>
          </cell>
          <cell r="H52" t="str">
            <v>(PIA) SHOWROOM</v>
          </cell>
          <cell r="I52" t="str">
            <v>ERROR: Use Food Packaging Delivery Schedule</v>
          </cell>
          <cell r="J52" t="str">
            <v>Unavailable</v>
          </cell>
          <cell r="K52" t="str">
            <v>Available</v>
          </cell>
          <cell r="L52" t="str">
            <v>Unavailable</v>
          </cell>
          <cell r="M52" t="str">
            <v>Available</v>
          </cell>
          <cell r="N52" t="str">
            <v>COR</v>
          </cell>
          <cell r="P52" t="str">
            <v>COR</v>
          </cell>
          <cell r="Q52" t="str">
            <v>(559) 992-7225</v>
          </cell>
          <cell r="R52" t="str">
            <v>Unavailable</v>
          </cell>
          <cell r="S52" t="str">
            <v>Unavailable</v>
          </cell>
          <cell r="T52" t="str">
            <v>CIM</v>
          </cell>
          <cell r="U52" t="str">
            <v>(909) 393-4653</v>
          </cell>
          <cell r="V52" t="str">
            <v>MCSP</v>
          </cell>
          <cell r="W52" t="str">
            <v>(209) 274-5916</v>
          </cell>
          <cell r="X52" t="str">
            <v>ASP</v>
          </cell>
          <cell r="Y52" t="str">
            <v>(559) 386-7423</v>
          </cell>
          <cell r="Z52" t="str">
            <v>MCSP</v>
          </cell>
          <cell r="AA52" t="str">
            <v>(209) 274-5961</v>
          </cell>
          <cell r="AB52" t="str">
            <v>ASP</v>
          </cell>
          <cell r="AC52" t="str">
            <v>N</v>
          </cell>
        </row>
        <row r="53">
          <cell r="G53" t="str">
            <v>(PSH) PATTON STATE HOSPITAL  - MAIN KITCHEN</v>
          </cell>
          <cell r="H53" t="str">
            <v>(PSH) KITCHEN</v>
          </cell>
          <cell r="I53" t="str">
            <v>RJD</v>
          </cell>
          <cell r="J53" t="str">
            <v>Unavailable</v>
          </cell>
          <cell r="K53" t="str">
            <v>Unavailable</v>
          </cell>
          <cell r="L53" t="str">
            <v>Unavailable</v>
          </cell>
          <cell r="M53" t="str">
            <v>Available</v>
          </cell>
          <cell r="N53" t="str">
            <v>COR</v>
          </cell>
          <cell r="P53" t="str">
            <v>COR</v>
          </cell>
          <cell r="Q53" t="str">
            <v>(559) 992-7225</v>
          </cell>
          <cell r="R53" t="str">
            <v>Available</v>
          </cell>
          <cell r="S53" t="str">
            <v>Available</v>
          </cell>
          <cell r="T53" t="str">
            <v>CIM</v>
          </cell>
          <cell r="U53" t="str">
            <v>(909) 393-4653</v>
          </cell>
          <cell r="V53" t="str">
            <v>MCSP</v>
          </cell>
          <cell r="W53" t="str">
            <v>(209) 274-5916</v>
          </cell>
          <cell r="X53" t="str">
            <v>ASP</v>
          </cell>
          <cell r="Y53" t="str">
            <v>(559) 386-7423</v>
          </cell>
          <cell r="Z53" t="str">
            <v>MCSP</v>
          </cell>
          <cell r="AA53" t="str">
            <v>(209) 274-5961</v>
          </cell>
          <cell r="AB53" t="str">
            <v>ASP</v>
          </cell>
          <cell r="AC53" t="str">
            <v>S</v>
          </cell>
        </row>
        <row r="54">
          <cell r="G54" t="str">
            <v>(PSH) PATTON STATE HOSPITAL  - WAREHOUSE</v>
          </cell>
          <cell r="H54" t="str">
            <v>(PSH) WHS</v>
          </cell>
          <cell r="I54" t="str">
            <v>RJD</v>
          </cell>
          <cell r="J54" t="str">
            <v>Unavailable</v>
          </cell>
          <cell r="K54" t="str">
            <v>Unavailable</v>
          </cell>
          <cell r="L54" t="str">
            <v>Unavailable</v>
          </cell>
          <cell r="M54" t="str">
            <v>Available</v>
          </cell>
          <cell r="N54" t="str">
            <v>COR</v>
          </cell>
          <cell r="P54" t="str">
            <v>COR</v>
          </cell>
          <cell r="Q54" t="str">
            <v>(559) 992-7225</v>
          </cell>
          <cell r="R54" t="str">
            <v>Available</v>
          </cell>
          <cell r="S54" t="str">
            <v>Available</v>
          </cell>
          <cell r="T54" t="str">
            <v>CIM</v>
          </cell>
          <cell r="U54" t="str">
            <v>(909) 393-4653</v>
          </cell>
          <cell r="V54" t="str">
            <v>MCSP</v>
          </cell>
          <cell r="W54" t="str">
            <v>(209) 274-5916</v>
          </cell>
          <cell r="X54" t="str">
            <v>ASP</v>
          </cell>
          <cell r="Y54" t="str">
            <v>(559) 386-7423</v>
          </cell>
          <cell r="Z54" t="str">
            <v>MCSP</v>
          </cell>
          <cell r="AA54" t="str">
            <v>(209) 274-5961</v>
          </cell>
          <cell r="AB54" t="str">
            <v>ASP</v>
          </cell>
          <cell r="AC54" t="str">
            <v>S</v>
          </cell>
        </row>
        <row r="55">
          <cell r="G55" t="str">
            <v xml:space="preserve">(PVSP) PLEASANT VALLEY </v>
          </cell>
          <cell r="H55" t="str">
            <v>(PVSP)</v>
          </cell>
          <cell r="I55" t="str">
            <v>RJD</v>
          </cell>
          <cell r="J55" t="str">
            <v>Unavailable</v>
          </cell>
          <cell r="K55" t="str">
            <v>Available</v>
          </cell>
          <cell r="L55" t="str">
            <v>Unavailable</v>
          </cell>
          <cell r="M55" t="str">
            <v>Available</v>
          </cell>
          <cell r="N55" t="str">
            <v>COR</v>
          </cell>
          <cell r="P55" t="str">
            <v>COR</v>
          </cell>
          <cell r="Q55" t="str">
            <v>(559) 992-7225</v>
          </cell>
          <cell r="R55" t="str">
            <v>Available</v>
          </cell>
          <cell r="S55" t="str">
            <v>Unavailable</v>
          </cell>
          <cell r="T55" t="str">
            <v>CIM</v>
          </cell>
          <cell r="U55" t="str">
            <v>(909) 393-4653</v>
          </cell>
          <cell r="V55" t="str">
            <v>MCSP</v>
          </cell>
          <cell r="W55" t="str">
            <v>(209) 274-5916</v>
          </cell>
          <cell r="X55" t="str">
            <v>ASP</v>
          </cell>
          <cell r="Y55" t="str">
            <v>(559) 386-7423</v>
          </cell>
          <cell r="Z55" t="str">
            <v>MCSP</v>
          </cell>
          <cell r="AA55" t="str">
            <v>(209) 274-5961</v>
          </cell>
          <cell r="AB55" t="str">
            <v>ASP</v>
          </cell>
          <cell r="AC55" t="str">
            <v>C</v>
          </cell>
        </row>
        <row r="56">
          <cell r="G56" t="str">
            <v xml:space="preserve">(RAM) RA MCGEE CORRECTIONAL TRAIN CTR </v>
          </cell>
          <cell r="H56" t="str">
            <v>(RAM)</v>
          </cell>
          <cell r="I56" t="str">
            <v>ERROR: Use Food Packaging Delivery Schedule</v>
          </cell>
          <cell r="J56" t="str">
            <v>Unavailable</v>
          </cell>
          <cell r="K56" t="str">
            <v>Available</v>
          </cell>
          <cell r="L56" t="str">
            <v>Unavailable</v>
          </cell>
          <cell r="M56" t="str">
            <v>Available</v>
          </cell>
          <cell r="N56" t="str">
            <v>DVI</v>
          </cell>
          <cell r="P56" t="str">
            <v>MCSP</v>
          </cell>
          <cell r="Q56" t="str">
            <v>(559) 992-7225</v>
          </cell>
          <cell r="R56" t="str">
            <v>Unavailable</v>
          </cell>
          <cell r="S56" t="str">
            <v>Unavailable</v>
          </cell>
          <cell r="T56" t="str">
            <v>CIM</v>
          </cell>
          <cell r="U56" t="str">
            <v>(909) 393-4653</v>
          </cell>
          <cell r="V56" t="str">
            <v>MCSP</v>
          </cell>
          <cell r="W56" t="str">
            <v>(209) 274-5916</v>
          </cell>
          <cell r="X56" t="str">
            <v>ASP</v>
          </cell>
          <cell r="Y56" t="str">
            <v>(559) 386-7423</v>
          </cell>
          <cell r="Z56" t="str">
            <v>MCSP</v>
          </cell>
          <cell r="AA56" t="str">
            <v>(209) 274-5961</v>
          </cell>
          <cell r="AB56" t="str">
            <v>ASP</v>
          </cell>
          <cell r="AC56" t="str">
            <v>N</v>
          </cell>
        </row>
        <row r="57">
          <cell r="G57" t="str">
            <v xml:space="preserve">(RJD) RJ DONOVAN </v>
          </cell>
          <cell r="H57" t="str">
            <v>(RJD)</v>
          </cell>
          <cell r="I57" t="str">
            <v>RJD</v>
          </cell>
          <cell r="J57" t="str">
            <v>Unavailable</v>
          </cell>
          <cell r="K57" t="str">
            <v>Unavailable</v>
          </cell>
          <cell r="L57" t="str">
            <v>Available</v>
          </cell>
          <cell r="M57" t="str">
            <v>Unavailable</v>
          </cell>
          <cell r="N57" t="str">
            <v>COR</v>
          </cell>
          <cell r="P57" t="str">
            <v>COR</v>
          </cell>
          <cell r="Q57" t="str">
            <v>(559) 992-7225</v>
          </cell>
          <cell r="R57" t="str">
            <v>Available</v>
          </cell>
          <cell r="S57" t="str">
            <v>Available</v>
          </cell>
          <cell r="T57" t="str">
            <v>CIM</v>
          </cell>
          <cell r="U57" t="str">
            <v>(909) 393-4653</v>
          </cell>
          <cell r="V57" t="str">
            <v>MCSP</v>
          </cell>
          <cell r="W57" t="str">
            <v>(209) 274-5916</v>
          </cell>
          <cell r="X57" t="str">
            <v>ASP</v>
          </cell>
          <cell r="Y57" t="str">
            <v>(559) 386-7423</v>
          </cell>
          <cell r="Z57" t="str">
            <v>MCSP</v>
          </cell>
          <cell r="AA57" t="str">
            <v>(209) 274-5961</v>
          </cell>
          <cell r="AB57" t="str">
            <v>ASP</v>
          </cell>
          <cell r="AC57" t="str">
            <v>S</v>
          </cell>
        </row>
        <row r="58">
          <cell r="G58" t="str">
            <v xml:space="preserve">(SAC) SACRAMENTO </v>
          </cell>
          <cell r="H58" t="str">
            <v>(SAC)</v>
          </cell>
          <cell r="I58" t="str">
            <v>ERROR: Use Food Packaging Delivery Schedule</v>
          </cell>
          <cell r="J58" t="str">
            <v>Unavailable</v>
          </cell>
          <cell r="K58" t="str">
            <v>Available</v>
          </cell>
          <cell r="L58" t="str">
            <v>Unavailable</v>
          </cell>
          <cell r="M58" t="str">
            <v>Available</v>
          </cell>
          <cell r="N58" t="str">
            <v>DVI</v>
          </cell>
          <cell r="P58" t="str">
            <v>MCSP</v>
          </cell>
          <cell r="Q58" t="str">
            <v>(559) 992-7225</v>
          </cell>
          <cell r="R58" t="str">
            <v>Unavailable</v>
          </cell>
          <cell r="S58" t="str">
            <v>Unavailable</v>
          </cell>
          <cell r="T58" t="str">
            <v>CIM</v>
          </cell>
          <cell r="U58" t="str">
            <v>(909) 393-4653</v>
          </cell>
          <cell r="V58" t="str">
            <v>MCSP</v>
          </cell>
          <cell r="W58" t="str">
            <v>(209) 274-5916</v>
          </cell>
          <cell r="X58" t="str">
            <v>ASP</v>
          </cell>
          <cell r="Y58" t="str">
            <v>(559) 386-7423</v>
          </cell>
          <cell r="Z58" t="str">
            <v>MCSP</v>
          </cell>
          <cell r="AA58" t="str">
            <v>(209) 274-5961</v>
          </cell>
          <cell r="AB58" t="str">
            <v>ASP</v>
          </cell>
          <cell r="AC58" t="str">
            <v>N</v>
          </cell>
        </row>
        <row r="59">
          <cell r="G59" t="str">
            <v>(SAC) SACRAMENTO  - MEDICAL</v>
          </cell>
          <cell r="H59" t="str">
            <v>(SAC) MEDICAL</v>
          </cell>
          <cell r="I59" t="str">
            <v>ERROR: Use Food Packaging Delivery Schedule</v>
          </cell>
          <cell r="J59" t="str">
            <v>Unavailable</v>
          </cell>
          <cell r="K59" t="str">
            <v>Available</v>
          </cell>
          <cell r="L59" t="str">
            <v>Unavailable</v>
          </cell>
          <cell r="M59" t="str">
            <v>Available</v>
          </cell>
          <cell r="N59" t="str">
            <v>DVI</v>
          </cell>
          <cell r="P59" t="str">
            <v>MCSP</v>
          </cell>
          <cell r="Q59" t="str">
            <v>(559) 992-7225</v>
          </cell>
          <cell r="R59" t="str">
            <v>Unavailable</v>
          </cell>
          <cell r="S59" t="str">
            <v>Unavailable</v>
          </cell>
          <cell r="T59" t="str">
            <v>CIM</v>
          </cell>
          <cell r="U59" t="str">
            <v>(909) 393-4653</v>
          </cell>
          <cell r="V59" t="str">
            <v>MCSP</v>
          </cell>
          <cell r="W59" t="str">
            <v>(209) 274-5916</v>
          </cell>
          <cell r="X59" t="str">
            <v>ASP</v>
          </cell>
          <cell r="Y59" t="str">
            <v>(559) 386-7423</v>
          </cell>
          <cell r="Z59" t="str">
            <v>MCSP</v>
          </cell>
          <cell r="AA59" t="str">
            <v>(209) 274-5961</v>
          </cell>
          <cell r="AB59" t="str">
            <v>ASP</v>
          </cell>
          <cell r="AC59" t="str">
            <v>N</v>
          </cell>
        </row>
        <row r="60">
          <cell r="G60" t="str">
            <v xml:space="preserve">(SATF) CSATF CORCORAN STATE PRISON </v>
          </cell>
          <cell r="H60" t="str">
            <v>(SATF)</v>
          </cell>
          <cell r="I60" t="str">
            <v>RJD</v>
          </cell>
          <cell r="J60" t="str">
            <v>Unavailable</v>
          </cell>
          <cell r="K60" t="str">
            <v>Available</v>
          </cell>
          <cell r="L60" t="str">
            <v>Unavailable</v>
          </cell>
          <cell r="M60" t="str">
            <v>Available</v>
          </cell>
          <cell r="N60" t="str">
            <v>COR</v>
          </cell>
          <cell r="P60" t="str">
            <v>COR</v>
          </cell>
          <cell r="Q60" t="str">
            <v>(559) 992-7225</v>
          </cell>
          <cell r="R60" t="str">
            <v>Available</v>
          </cell>
          <cell r="S60" t="str">
            <v>Unavailable</v>
          </cell>
          <cell r="T60" t="str">
            <v>CIM</v>
          </cell>
          <cell r="U60" t="str">
            <v>(909) 393-4653</v>
          </cell>
          <cell r="V60" t="str">
            <v>MCSP</v>
          </cell>
          <cell r="W60" t="str">
            <v>(209) 274-5916</v>
          </cell>
          <cell r="X60" t="str">
            <v>ASP</v>
          </cell>
          <cell r="Y60" t="str">
            <v>(559) 386-7423</v>
          </cell>
          <cell r="Z60" t="str">
            <v>MCSP</v>
          </cell>
          <cell r="AA60" t="str">
            <v>(209) 274-5961</v>
          </cell>
          <cell r="AB60" t="str">
            <v>ASP</v>
          </cell>
          <cell r="AC60" t="str">
            <v>C</v>
          </cell>
        </row>
        <row r="61">
          <cell r="G61" t="str">
            <v>(SATF) CSATF CORCORAN STATE PRISON  - MEDICAL</v>
          </cell>
          <cell r="H61" t="str">
            <v>(SATF) MEDICAL</v>
          </cell>
          <cell r="J61" t="str">
            <v>Unavailable</v>
          </cell>
          <cell r="K61" t="str">
            <v>Available</v>
          </cell>
          <cell r="L61" t="str">
            <v>Unavailable</v>
          </cell>
          <cell r="M61" t="str">
            <v>Available</v>
          </cell>
          <cell r="N61" t="str">
            <v>COR</v>
          </cell>
          <cell r="P61" t="str">
            <v>COR</v>
          </cell>
          <cell r="Q61" t="str">
            <v>(559) 992-7226</v>
          </cell>
          <cell r="R61" t="str">
            <v>Available</v>
          </cell>
          <cell r="S61" t="str">
            <v>Unavailable</v>
          </cell>
          <cell r="T61" t="str">
            <v>CIM</v>
          </cell>
          <cell r="U61" t="str">
            <v>(909) 393-4654</v>
          </cell>
          <cell r="V61" t="str">
            <v>MCSP</v>
          </cell>
          <cell r="W61" t="str">
            <v>(209) 274-5917</v>
          </cell>
          <cell r="X61" t="str">
            <v>ASP</v>
          </cell>
          <cell r="Y61" t="str">
            <v>(559) 386-7424</v>
          </cell>
          <cell r="Z61" t="str">
            <v>MCSP</v>
          </cell>
          <cell r="AA61" t="str">
            <v>(209) 274-5962</v>
          </cell>
          <cell r="AB61" t="str">
            <v>ASP</v>
          </cell>
          <cell r="AC61" t="str">
            <v>C</v>
          </cell>
        </row>
        <row r="62">
          <cell r="G62" t="str">
            <v xml:space="preserve">(SCC) SIERRA CONSERVATION CENTER </v>
          </cell>
          <cell r="H62" t="str">
            <v>(SCC)</v>
          </cell>
          <cell r="I62" t="str">
            <v>ERROR: Use Food Packaging Delivery Schedule</v>
          </cell>
          <cell r="J62" t="str">
            <v>Unavailable</v>
          </cell>
          <cell r="K62" t="str">
            <v>Available</v>
          </cell>
          <cell r="L62" t="str">
            <v>Unavailable</v>
          </cell>
          <cell r="M62" t="str">
            <v>Available</v>
          </cell>
          <cell r="N62" t="str">
            <v>DVI</v>
          </cell>
          <cell r="P62" t="str">
            <v>MCSP</v>
          </cell>
          <cell r="Q62" t="str">
            <v>(559) 992-7225</v>
          </cell>
          <cell r="R62" t="str">
            <v>Unavailable</v>
          </cell>
          <cell r="S62" t="str">
            <v>Unavailable</v>
          </cell>
          <cell r="T62" t="str">
            <v>CIM</v>
          </cell>
          <cell r="U62" t="str">
            <v>(909) 393-4653</v>
          </cell>
          <cell r="V62" t="str">
            <v>MCSP</v>
          </cell>
          <cell r="W62" t="str">
            <v>(209) 274-5916</v>
          </cell>
          <cell r="X62" t="str">
            <v>ASP</v>
          </cell>
          <cell r="Y62" t="str">
            <v>(559) 386-7423</v>
          </cell>
          <cell r="Z62" t="str">
            <v>MCSP</v>
          </cell>
          <cell r="AA62" t="str">
            <v>(209) 274-5961</v>
          </cell>
          <cell r="AB62" t="str">
            <v>ASP</v>
          </cell>
          <cell r="AC62" t="str">
            <v>N</v>
          </cell>
        </row>
        <row r="63">
          <cell r="G63" t="str">
            <v>(SCC) SIERRA CONSERVATION CENTER  - BASELINE</v>
          </cell>
          <cell r="H63" t="str">
            <v>(SCC) BASELINE</v>
          </cell>
          <cell r="I63" t="str">
            <v>ERROR: Use Food Packaging Delivery Schedule</v>
          </cell>
          <cell r="J63" t="str">
            <v>Unavailable</v>
          </cell>
          <cell r="K63" t="str">
            <v>Available</v>
          </cell>
          <cell r="L63" t="str">
            <v>Unavailable</v>
          </cell>
          <cell r="M63" t="str">
            <v>Available</v>
          </cell>
          <cell r="N63" t="str">
            <v>DVI</v>
          </cell>
          <cell r="P63" t="str">
            <v>MCSP</v>
          </cell>
          <cell r="Q63" t="str">
            <v>(559) 992-7225</v>
          </cell>
          <cell r="R63" t="str">
            <v>Unavailable</v>
          </cell>
          <cell r="S63" t="str">
            <v>Unavailable</v>
          </cell>
          <cell r="T63" t="str">
            <v>CIM</v>
          </cell>
          <cell r="U63" t="str">
            <v>(909) 393-4653</v>
          </cell>
          <cell r="V63" t="str">
            <v>MCSP</v>
          </cell>
          <cell r="W63" t="str">
            <v>(209) 274-5916</v>
          </cell>
          <cell r="X63" t="str">
            <v>ASP</v>
          </cell>
          <cell r="Y63" t="str">
            <v>(559) 386-7423</v>
          </cell>
          <cell r="Z63" t="str">
            <v>MCSP</v>
          </cell>
          <cell r="AA63" t="str">
            <v>(209) 274-5961</v>
          </cell>
          <cell r="AB63" t="str">
            <v>ASP</v>
          </cell>
          <cell r="AC63" t="str">
            <v>N</v>
          </cell>
        </row>
        <row r="64">
          <cell r="G64" t="str">
            <v>(SCC) SIERRA CONSERVATION CENTER  - GABILAN</v>
          </cell>
          <cell r="H64" t="str">
            <v>(SCC) GABILAN</v>
          </cell>
          <cell r="I64" t="str">
            <v>RJD</v>
          </cell>
          <cell r="J64" t="str">
            <v>Unavailable</v>
          </cell>
          <cell r="K64" t="str">
            <v>Available</v>
          </cell>
          <cell r="L64" t="str">
            <v>Unavailable</v>
          </cell>
          <cell r="M64" t="str">
            <v>Available</v>
          </cell>
          <cell r="N64" t="str">
            <v>DVI</v>
          </cell>
          <cell r="P64" t="str">
            <v>COR</v>
          </cell>
          <cell r="Q64" t="str">
            <v>(559) 992-7225</v>
          </cell>
          <cell r="R64" t="str">
            <v>Available</v>
          </cell>
          <cell r="S64" t="str">
            <v>Unavailable</v>
          </cell>
          <cell r="T64" t="str">
            <v>CIM</v>
          </cell>
          <cell r="U64" t="str">
            <v>(909) 393-4653</v>
          </cell>
          <cell r="V64" t="str">
            <v>MCSP</v>
          </cell>
          <cell r="W64" t="str">
            <v>(209) 274-5916</v>
          </cell>
          <cell r="X64" t="str">
            <v>ASP</v>
          </cell>
          <cell r="Y64" t="str">
            <v>(559) 386-7423</v>
          </cell>
          <cell r="Z64" t="str">
            <v>MCSP</v>
          </cell>
          <cell r="AA64" t="str">
            <v>(209) 274-5961</v>
          </cell>
          <cell r="AB64" t="str">
            <v>ASP</v>
          </cell>
          <cell r="AC64" t="str">
            <v>C/N</v>
          </cell>
        </row>
        <row r="65">
          <cell r="G65" t="str">
            <v>(SCC) SIERRA CONSERVATION CENTER  - MCCAIN</v>
          </cell>
          <cell r="H65" t="str">
            <v>(SCC) MCCAIN</v>
          </cell>
          <cell r="I65" t="str">
            <v>RJD</v>
          </cell>
          <cell r="J65" t="str">
            <v>Unavailable</v>
          </cell>
          <cell r="K65" t="str">
            <v>Unavailable</v>
          </cell>
          <cell r="L65" t="str">
            <v>Unavailable</v>
          </cell>
          <cell r="M65" t="str">
            <v>Available</v>
          </cell>
          <cell r="N65" t="str">
            <v>DVI</v>
          </cell>
          <cell r="P65" t="str">
            <v>MCSP</v>
          </cell>
          <cell r="Q65" t="str">
            <v>(559) 992-7225</v>
          </cell>
          <cell r="R65" t="str">
            <v>Available</v>
          </cell>
          <cell r="S65" t="str">
            <v>Available</v>
          </cell>
          <cell r="T65" t="str">
            <v>CIM</v>
          </cell>
          <cell r="U65" t="str">
            <v>(909) 393-4653</v>
          </cell>
          <cell r="V65" t="str">
            <v>MCSP</v>
          </cell>
          <cell r="W65" t="str">
            <v>(209) 274-5916</v>
          </cell>
          <cell r="X65" t="str">
            <v>ASP</v>
          </cell>
          <cell r="Y65" t="str">
            <v>(559) 386-7423</v>
          </cell>
          <cell r="Z65" t="str">
            <v>MCSP</v>
          </cell>
          <cell r="AA65" t="str">
            <v>(209) 274-5961</v>
          </cell>
          <cell r="AB65" t="str">
            <v>ASP</v>
          </cell>
          <cell r="AC65" t="str">
            <v>N</v>
          </cell>
        </row>
        <row r="66">
          <cell r="G66" t="str">
            <v>(SCC) SIERRA CONSERVATION CENTER  - SCW</v>
          </cell>
          <cell r="H66" t="str">
            <v>(SCC) SCW</v>
          </cell>
          <cell r="I66" t="str">
            <v>ERROR: Use Food Packaging Delivery Schedule</v>
          </cell>
          <cell r="J66" t="str">
            <v>Unavailable</v>
          </cell>
          <cell r="K66" t="str">
            <v>Available</v>
          </cell>
          <cell r="L66" t="str">
            <v>Unavailable</v>
          </cell>
          <cell r="M66" t="str">
            <v>Available</v>
          </cell>
          <cell r="N66" t="str">
            <v>DVI</v>
          </cell>
          <cell r="P66" t="str">
            <v>COR</v>
          </cell>
          <cell r="Q66" t="str">
            <v>(559) 992-7225</v>
          </cell>
          <cell r="R66" t="str">
            <v>Unavailable</v>
          </cell>
          <cell r="S66" t="str">
            <v>Unavailable</v>
          </cell>
          <cell r="T66" t="str">
            <v>CIM</v>
          </cell>
          <cell r="U66" t="str">
            <v>(909) 393-4653</v>
          </cell>
          <cell r="V66" t="str">
            <v>MCSP</v>
          </cell>
          <cell r="W66" t="str">
            <v>(209) 274-5916</v>
          </cell>
          <cell r="X66" t="str">
            <v>ASP</v>
          </cell>
          <cell r="Y66" t="str">
            <v>(559) 386-7423</v>
          </cell>
          <cell r="Z66" t="str">
            <v>MCSP</v>
          </cell>
          <cell r="AA66" t="str">
            <v>(209) 274-5961</v>
          </cell>
          <cell r="AB66" t="str">
            <v>ASP</v>
          </cell>
          <cell r="AC66" t="str">
            <v>N</v>
          </cell>
        </row>
        <row r="67">
          <cell r="G67" t="str">
            <v>(SCC)SIERRA CONSERVATION CENTER  - MTN HOME</v>
          </cell>
          <cell r="H67" t="str">
            <v>(SCC) MTN HOME</v>
          </cell>
          <cell r="I67" t="str">
            <v>ERROR: Use Food Packaging Delivery Schedule</v>
          </cell>
          <cell r="J67" t="str">
            <v>Unavailable</v>
          </cell>
          <cell r="K67" t="str">
            <v>Available</v>
          </cell>
          <cell r="L67" t="str">
            <v>Unavailable</v>
          </cell>
          <cell r="M67" t="str">
            <v>Available</v>
          </cell>
          <cell r="N67" t="str">
            <v>COR</v>
          </cell>
          <cell r="P67" t="str">
            <v>COR</v>
          </cell>
          <cell r="Q67" t="str">
            <v>(559) 992-7225</v>
          </cell>
          <cell r="R67" t="str">
            <v>Unavailable</v>
          </cell>
          <cell r="S67" t="str">
            <v>Unavailable</v>
          </cell>
          <cell r="T67" t="str">
            <v>CIM</v>
          </cell>
          <cell r="U67" t="str">
            <v>(909) 393-4653</v>
          </cell>
          <cell r="V67" t="str">
            <v>MCSP</v>
          </cell>
          <cell r="W67" t="str">
            <v>(209) 274-5916</v>
          </cell>
          <cell r="X67" t="str">
            <v>ASP</v>
          </cell>
          <cell r="Y67" t="str">
            <v>(559) 386-7423</v>
          </cell>
          <cell r="Z67" t="str">
            <v>MCSP</v>
          </cell>
          <cell r="AA67" t="str">
            <v>(209) 274-5961</v>
          </cell>
          <cell r="AB67" t="str">
            <v>ASP</v>
          </cell>
          <cell r="AC67" t="str">
            <v>C</v>
          </cell>
        </row>
        <row r="68">
          <cell r="G68" t="str">
            <v xml:space="preserve">(SDC) SONOMA DEVELOPMENTAL CENTER </v>
          </cell>
          <cell r="H68" t="str">
            <v>(SDC)</v>
          </cell>
          <cell r="I68" t="str">
            <v>ERROR: Use Food Packaging Delivery Schedule</v>
          </cell>
          <cell r="J68" t="str">
            <v>Unavailable</v>
          </cell>
          <cell r="K68" t="str">
            <v>Available</v>
          </cell>
          <cell r="L68" t="str">
            <v>Unavailable</v>
          </cell>
          <cell r="M68" t="str">
            <v>Available</v>
          </cell>
          <cell r="N68" t="str">
            <v>DVI</v>
          </cell>
          <cell r="P68" t="str">
            <v>MCSP</v>
          </cell>
          <cell r="Q68" t="str">
            <v>(559) 992-7225</v>
          </cell>
          <cell r="R68" t="str">
            <v>Unavailable</v>
          </cell>
          <cell r="S68" t="str">
            <v>Unavailable</v>
          </cell>
          <cell r="T68" t="str">
            <v>CIM</v>
          </cell>
          <cell r="U68" t="str">
            <v>(909) 393-4653</v>
          </cell>
          <cell r="V68" t="str">
            <v>MCSP</v>
          </cell>
          <cell r="W68" t="str">
            <v>(209) 274-5916</v>
          </cell>
          <cell r="X68" t="str">
            <v>ASP</v>
          </cell>
          <cell r="Y68" t="str">
            <v>(559) 386-7423</v>
          </cell>
          <cell r="Z68" t="str">
            <v>MCSP</v>
          </cell>
          <cell r="AA68" t="str">
            <v>(209) 274-5961</v>
          </cell>
          <cell r="AB68" t="str">
            <v>ASP</v>
          </cell>
          <cell r="AC68" t="str">
            <v>N</v>
          </cell>
        </row>
        <row r="69">
          <cell r="G69" t="str">
            <v>(SDSD) SAN DIEGO SHERIFF'S DEPT  - CENTRAL PRODUCTION CENTER</v>
          </cell>
          <cell r="H69" t="str">
            <v>(SDSD) CENTRAL PRODUCTION</v>
          </cell>
          <cell r="I69" t="str">
            <v>RJD</v>
          </cell>
          <cell r="J69" t="str">
            <v>Unavailable</v>
          </cell>
          <cell r="K69" t="str">
            <v>Unavailable</v>
          </cell>
          <cell r="L69" t="str">
            <v>Available</v>
          </cell>
          <cell r="M69" t="str">
            <v>Unavailable</v>
          </cell>
          <cell r="N69" t="str">
            <v>COR</v>
          </cell>
          <cell r="P69" t="str">
            <v>COR</v>
          </cell>
          <cell r="Q69" t="str">
            <v>(559) 992-7225</v>
          </cell>
          <cell r="R69" t="str">
            <v>Available</v>
          </cell>
          <cell r="S69" t="str">
            <v>Available</v>
          </cell>
          <cell r="T69" t="str">
            <v>CIM</v>
          </cell>
          <cell r="U69" t="str">
            <v>(909) 393-4653</v>
          </cell>
          <cell r="V69" t="str">
            <v>MCSP</v>
          </cell>
          <cell r="W69" t="str">
            <v>(209) 274-5916</v>
          </cell>
          <cell r="X69" t="str">
            <v>ASP</v>
          </cell>
          <cell r="Y69" t="str">
            <v>(559) 386-7423</v>
          </cell>
          <cell r="Z69" t="str">
            <v>MCSP</v>
          </cell>
          <cell r="AA69" t="str">
            <v>(209) 274-5961</v>
          </cell>
          <cell r="AB69" t="str">
            <v>ASP</v>
          </cell>
          <cell r="AC69" t="str">
            <v>S</v>
          </cell>
        </row>
        <row r="70">
          <cell r="G70" t="str">
            <v>(SDSD) SAN DIEGO SHERIFF'S DEPT  - EAST MESA</v>
          </cell>
          <cell r="H70" t="str">
            <v>(SDSD) EAST MESA</v>
          </cell>
          <cell r="I70" t="str">
            <v>RJD</v>
          </cell>
          <cell r="J70" t="str">
            <v>Unavailable</v>
          </cell>
          <cell r="K70" t="str">
            <v>Unavailable</v>
          </cell>
          <cell r="L70" t="str">
            <v>Available</v>
          </cell>
          <cell r="M70" t="str">
            <v>Unavailable</v>
          </cell>
          <cell r="N70" t="str">
            <v>COR</v>
          </cell>
          <cell r="P70" t="str">
            <v>COR</v>
          </cell>
          <cell r="Q70" t="str">
            <v>(559) 992-7225</v>
          </cell>
          <cell r="R70" t="str">
            <v>Available</v>
          </cell>
          <cell r="S70" t="str">
            <v>Available</v>
          </cell>
          <cell r="T70" t="str">
            <v>CIM</v>
          </cell>
          <cell r="U70" t="str">
            <v>(909) 393-4653</v>
          </cell>
          <cell r="V70" t="str">
            <v>MCSP</v>
          </cell>
          <cell r="W70" t="str">
            <v>(209) 274-5916</v>
          </cell>
          <cell r="X70" t="str">
            <v>ASP</v>
          </cell>
          <cell r="Y70" t="str">
            <v>(559) 386-7423</v>
          </cell>
          <cell r="Z70" t="str">
            <v>MCSP</v>
          </cell>
          <cell r="AA70" t="str">
            <v>(209) 274-5961</v>
          </cell>
          <cell r="AB70" t="str">
            <v>ASP</v>
          </cell>
          <cell r="AC70" t="str">
            <v>S</v>
          </cell>
        </row>
        <row r="71">
          <cell r="G71" t="str">
            <v>(SDSD) SAN DIEGO SHERIFF'S DEPT  - GEORGE BAILEY</v>
          </cell>
          <cell r="H71" t="str">
            <v xml:space="preserve">(SDSD) GEORGE BAILEY </v>
          </cell>
          <cell r="I71" t="str">
            <v>RJD</v>
          </cell>
          <cell r="J71" t="str">
            <v>Unavailable</v>
          </cell>
          <cell r="K71" t="str">
            <v>Unavailable</v>
          </cell>
          <cell r="L71" t="str">
            <v>Available</v>
          </cell>
          <cell r="M71" t="str">
            <v>Unavailable</v>
          </cell>
          <cell r="N71" t="str">
            <v>COR</v>
          </cell>
          <cell r="P71" t="str">
            <v>COR</v>
          </cell>
          <cell r="Q71" t="str">
            <v>(559) 992-7225</v>
          </cell>
          <cell r="R71" t="str">
            <v>Available</v>
          </cell>
          <cell r="S71" t="str">
            <v>Available</v>
          </cell>
          <cell r="T71" t="str">
            <v>CIM</v>
          </cell>
          <cell r="U71" t="str">
            <v>(909) 393-4653</v>
          </cell>
          <cell r="V71" t="str">
            <v>MCSP</v>
          </cell>
          <cell r="W71" t="str">
            <v>(209) 274-5916</v>
          </cell>
          <cell r="X71" t="str">
            <v>ASP</v>
          </cell>
          <cell r="Y71" t="str">
            <v>(559) 386-7423</v>
          </cell>
          <cell r="Z71" t="str">
            <v>MCSP</v>
          </cell>
          <cell r="AA71" t="str">
            <v>(209) 274-5961</v>
          </cell>
          <cell r="AB71" t="str">
            <v>ASP</v>
          </cell>
          <cell r="AC71" t="str">
            <v>S</v>
          </cell>
        </row>
        <row r="72">
          <cell r="G72" t="str">
            <v>(SDSD) SAN DIEGO SHERIFF'S DEPT  - LAS COLINAS DETENTION FACILITY</v>
          </cell>
          <cell r="H72" t="str">
            <v>(SDSD) LAS COLINAS</v>
          </cell>
          <cell r="I72" t="str">
            <v>RJD</v>
          </cell>
          <cell r="J72" t="str">
            <v>Unavailable</v>
          </cell>
          <cell r="K72" t="str">
            <v>Unavailable</v>
          </cell>
          <cell r="L72" t="str">
            <v>Available</v>
          </cell>
          <cell r="M72" t="str">
            <v>Unavailable</v>
          </cell>
          <cell r="N72" t="str">
            <v>COR</v>
          </cell>
          <cell r="P72" t="str">
            <v>COR</v>
          </cell>
          <cell r="Q72" t="str">
            <v>(559) 992-7225</v>
          </cell>
          <cell r="R72" t="str">
            <v>Available</v>
          </cell>
          <cell r="S72" t="str">
            <v>Available</v>
          </cell>
          <cell r="T72" t="str">
            <v>CIM</v>
          </cell>
          <cell r="U72" t="str">
            <v>(909) 393-4653</v>
          </cell>
          <cell r="V72" t="str">
            <v>MCSP</v>
          </cell>
          <cell r="W72" t="str">
            <v>(209) 274-5916</v>
          </cell>
          <cell r="X72" t="str">
            <v>ASP</v>
          </cell>
          <cell r="Y72" t="str">
            <v>(559) 386-7423</v>
          </cell>
          <cell r="Z72" t="str">
            <v>MCSP</v>
          </cell>
          <cell r="AA72" t="str">
            <v>(209) 274-5961</v>
          </cell>
          <cell r="AB72" t="str">
            <v>ASP</v>
          </cell>
          <cell r="AC72" t="str">
            <v>S</v>
          </cell>
        </row>
        <row r="73">
          <cell r="G73" t="str">
            <v>(SDSD) SAN DIEGO SHERIFF'S DEPT  - SAN DIEGO COUNTY JAIL</v>
          </cell>
          <cell r="H73" t="str">
            <v>(SDSD) CENTRAL JAIL</v>
          </cell>
          <cell r="I73" t="str">
            <v>RJD</v>
          </cell>
          <cell r="J73" t="str">
            <v>Unavailable</v>
          </cell>
          <cell r="K73" t="str">
            <v>Unavailable</v>
          </cell>
          <cell r="L73" t="str">
            <v>Available</v>
          </cell>
          <cell r="M73" t="str">
            <v>Unavailable</v>
          </cell>
          <cell r="N73" t="str">
            <v>COR</v>
          </cell>
          <cell r="P73" t="str">
            <v>COR</v>
          </cell>
          <cell r="Q73" t="str">
            <v>(559) 992-7225</v>
          </cell>
          <cell r="R73" t="str">
            <v>Available</v>
          </cell>
          <cell r="S73" t="str">
            <v>Available</v>
          </cell>
          <cell r="T73" t="str">
            <v>CIM</v>
          </cell>
          <cell r="U73" t="str">
            <v>(909) 393-4653</v>
          </cell>
          <cell r="V73" t="str">
            <v>MCSP</v>
          </cell>
          <cell r="W73" t="str">
            <v>(209) 274-5916</v>
          </cell>
          <cell r="X73" t="str">
            <v>ASP</v>
          </cell>
          <cell r="Y73" t="str">
            <v>(559) 386-7423</v>
          </cell>
          <cell r="Z73" t="str">
            <v>MCSP</v>
          </cell>
          <cell r="AA73" t="str">
            <v>(209) 274-5961</v>
          </cell>
          <cell r="AB73" t="str">
            <v>ASP</v>
          </cell>
          <cell r="AC73" t="str">
            <v>S</v>
          </cell>
        </row>
        <row r="74">
          <cell r="G74" t="str">
            <v>(SDSD) SAN DIEGO SHERIFF'S DEPT  - SOUTH BAY DETENTION FACILITY</v>
          </cell>
          <cell r="H74" t="str">
            <v>(SDSD) SOUTH BAY</v>
          </cell>
          <cell r="I74" t="str">
            <v>RJD</v>
          </cell>
          <cell r="J74" t="str">
            <v>Unavailable</v>
          </cell>
          <cell r="K74" t="str">
            <v>Unavailable</v>
          </cell>
          <cell r="L74" t="str">
            <v>Available</v>
          </cell>
          <cell r="M74" t="str">
            <v>Unavailable</v>
          </cell>
          <cell r="N74" t="str">
            <v>COR</v>
          </cell>
          <cell r="P74" t="str">
            <v>COR</v>
          </cell>
          <cell r="Q74" t="str">
            <v>(559) 992-7225</v>
          </cell>
          <cell r="R74" t="str">
            <v>Available</v>
          </cell>
          <cell r="S74" t="str">
            <v>Available</v>
          </cell>
          <cell r="T74" t="str">
            <v>CIM</v>
          </cell>
          <cell r="U74" t="str">
            <v>(909) 393-4653</v>
          </cell>
          <cell r="V74" t="str">
            <v>MCSP</v>
          </cell>
          <cell r="W74" t="str">
            <v>(209) 274-5916</v>
          </cell>
          <cell r="X74" t="str">
            <v>ASP</v>
          </cell>
          <cell r="Y74" t="str">
            <v>(559) 386-7423</v>
          </cell>
          <cell r="Z74" t="str">
            <v>MCSP</v>
          </cell>
          <cell r="AA74" t="str">
            <v>(209) 274-5961</v>
          </cell>
          <cell r="AB74" t="str">
            <v>ASP</v>
          </cell>
          <cell r="AC74" t="str">
            <v>S</v>
          </cell>
        </row>
        <row r="75">
          <cell r="G75" t="str">
            <v>(SDSD) SAN DIEGO SHERIFF'S DEPT  - VISTA DETENTION FACILITY</v>
          </cell>
          <cell r="H75" t="str">
            <v>(SDSD) VISTA</v>
          </cell>
          <cell r="I75" t="str">
            <v>RJD</v>
          </cell>
          <cell r="J75" t="str">
            <v>Unavailable</v>
          </cell>
          <cell r="K75" t="str">
            <v>Unavailable</v>
          </cell>
          <cell r="L75" t="str">
            <v>Available</v>
          </cell>
          <cell r="M75" t="str">
            <v>Unavailable</v>
          </cell>
          <cell r="N75" t="str">
            <v>COR</v>
          </cell>
          <cell r="P75" t="str">
            <v>COR</v>
          </cell>
          <cell r="Q75" t="str">
            <v>(559) 992-7225</v>
          </cell>
          <cell r="R75" t="str">
            <v>Available</v>
          </cell>
          <cell r="S75" t="str">
            <v>Available</v>
          </cell>
          <cell r="T75" t="str">
            <v>CIM</v>
          </cell>
          <cell r="U75" t="str">
            <v>(909) 393-4653</v>
          </cell>
          <cell r="V75" t="str">
            <v>MCSP</v>
          </cell>
          <cell r="W75" t="str">
            <v>(209) 274-5916</v>
          </cell>
          <cell r="X75" t="str">
            <v>ASP</v>
          </cell>
          <cell r="Y75" t="str">
            <v>(559) 386-7423</v>
          </cell>
          <cell r="Z75" t="str">
            <v>MCSP</v>
          </cell>
          <cell r="AA75" t="str">
            <v>(209) 274-5961</v>
          </cell>
          <cell r="AB75" t="str">
            <v>ASP</v>
          </cell>
          <cell r="AC75" t="str">
            <v>S</v>
          </cell>
        </row>
        <row r="76">
          <cell r="G76" t="str">
            <v xml:space="preserve">(SLOSD) SAN LUIS OBISPO SHERIFF'S DEPT </v>
          </cell>
          <cell r="H76" t="str">
            <v>(SLOSD)</v>
          </cell>
          <cell r="I76" t="str">
            <v>RJD</v>
          </cell>
          <cell r="J76" t="str">
            <v>Unavailable</v>
          </cell>
          <cell r="K76" t="str">
            <v>Available</v>
          </cell>
          <cell r="L76" t="str">
            <v>Unavailable</v>
          </cell>
          <cell r="M76" t="str">
            <v>Available</v>
          </cell>
          <cell r="N76" t="str">
            <v>COR</v>
          </cell>
          <cell r="P76" t="str">
            <v>COR</v>
          </cell>
          <cell r="Q76" t="str">
            <v>(559) 992-7225</v>
          </cell>
          <cell r="R76" t="str">
            <v>Available</v>
          </cell>
          <cell r="S76" t="str">
            <v>Unavailable</v>
          </cell>
          <cell r="T76" t="str">
            <v>CIM</v>
          </cell>
          <cell r="U76" t="str">
            <v>(909) 393-4653</v>
          </cell>
          <cell r="V76" t="str">
            <v>MCSP</v>
          </cell>
          <cell r="W76" t="str">
            <v>(209) 274-5916</v>
          </cell>
          <cell r="X76" t="str">
            <v>ASP</v>
          </cell>
          <cell r="Y76" t="str">
            <v>(559) 386-7423</v>
          </cell>
          <cell r="Z76" t="str">
            <v>MCSP</v>
          </cell>
          <cell r="AA76" t="str">
            <v>(209) 274-5961</v>
          </cell>
          <cell r="AB76" t="str">
            <v>ASP</v>
          </cell>
          <cell r="AC76" t="str">
            <v>C</v>
          </cell>
        </row>
        <row r="77">
          <cell r="G77" t="str">
            <v xml:space="preserve">(SMCHS) SAN MATEO COUNTY HEALTH SYSTEM </v>
          </cell>
          <cell r="H77" t="str">
            <v>(SMCHS)</v>
          </cell>
          <cell r="I77" t="str">
            <v>ERROR: Use Food Packaging Delivery Schedule</v>
          </cell>
          <cell r="J77" t="str">
            <v>Unavailable</v>
          </cell>
          <cell r="K77" t="str">
            <v>Available</v>
          </cell>
          <cell r="L77" t="str">
            <v>Unavailable</v>
          </cell>
          <cell r="M77" t="str">
            <v>Available</v>
          </cell>
          <cell r="N77" t="str">
            <v>DVI</v>
          </cell>
          <cell r="P77" t="str">
            <v>MCSP</v>
          </cell>
          <cell r="Q77" t="str">
            <v>(559) 992-7225</v>
          </cell>
          <cell r="R77" t="str">
            <v>Unavailable</v>
          </cell>
          <cell r="S77" t="str">
            <v>Unavailable</v>
          </cell>
          <cell r="T77" t="str">
            <v>CIM</v>
          </cell>
          <cell r="U77" t="str">
            <v>(909) 393-4653</v>
          </cell>
          <cell r="V77" t="str">
            <v>MCSP</v>
          </cell>
          <cell r="W77" t="str">
            <v>(209) 274-5916</v>
          </cell>
          <cell r="X77" t="str">
            <v>ASP</v>
          </cell>
          <cell r="Y77" t="str">
            <v>(559) 386-7423</v>
          </cell>
          <cell r="Z77" t="str">
            <v>MCSP</v>
          </cell>
          <cell r="AA77" t="str">
            <v>(209) 274-5961</v>
          </cell>
          <cell r="AB77" t="str">
            <v>ASP</v>
          </cell>
          <cell r="AC77" t="str">
            <v>N</v>
          </cell>
        </row>
        <row r="78">
          <cell r="G78" t="str">
            <v xml:space="preserve">(SOL) SOLANO </v>
          </cell>
          <cell r="H78" t="str">
            <v>(SOL)</v>
          </cell>
          <cell r="I78" t="str">
            <v>ERROR: Use Food Packaging Delivery Schedule</v>
          </cell>
          <cell r="J78" t="str">
            <v>Unavailable</v>
          </cell>
          <cell r="K78" t="str">
            <v>Available</v>
          </cell>
          <cell r="L78" t="str">
            <v>Unavailable</v>
          </cell>
          <cell r="M78" t="str">
            <v>Available</v>
          </cell>
          <cell r="N78" t="str">
            <v>DVI</v>
          </cell>
          <cell r="P78" t="str">
            <v>MCSP</v>
          </cell>
          <cell r="Q78" t="str">
            <v>(559) 992-7225</v>
          </cell>
          <cell r="R78" t="str">
            <v>Unavailable</v>
          </cell>
          <cell r="S78" t="str">
            <v>Unavailable</v>
          </cell>
          <cell r="T78" t="str">
            <v>CIM</v>
          </cell>
          <cell r="U78" t="str">
            <v>(909) 393-4653</v>
          </cell>
          <cell r="V78" t="str">
            <v>MCSP</v>
          </cell>
          <cell r="W78" t="str">
            <v>(209) 274-5916</v>
          </cell>
          <cell r="X78" t="str">
            <v>ASP</v>
          </cell>
          <cell r="Y78" t="str">
            <v>(559) 386-7423</v>
          </cell>
          <cell r="Z78" t="str">
            <v>MCSP</v>
          </cell>
          <cell r="AA78" t="str">
            <v>(209) 274-5961</v>
          </cell>
          <cell r="AB78" t="str">
            <v>ASP</v>
          </cell>
          <cell r="AC78" t="str">
            <v>N</v>
          </cell>
        </row>
        <row r="79">
          <cell r="G79" t="str">
            <v xml:space="preserve">(SQSP) SAN QUENTIN </v>
          </cell>
          <cell r="H79" t="str">
            <v>(SQSP)</v>
          </cell>
          <cell r="I79" t="str">
            <v>ERROR: Use Food Packaging Delivery Schedule</v>
          </cell>
          <cell r="J79" t="str">
            <v>Unavailable</v>
          </cell>
          <cell r="K79" t="str">
            <v>Available</v>
          </cell>
          <cell r="L79" t="str">
            <v>Unavailable</v>
          </cell>
          <cell r="M79" t="str">
            <v>Available</v>
          </cell>
          <cell r="N79" t="str">
            <v>DVI</v>
          </cell>
          <cell r="P79" t="str">
            <v>MCSP</v>
          </cell>
          <cell r="Q79" t="str">
            <v>(559) 992-7225</v>
          </cell>
          <cell r="R79" t="str">
            <v>Unavailable</v>
          </cell>
          <cell r="S79" t="str">
            <v>Unavailable</v>
          </cell>
          <cell r="T79" t="str">
            <v>CIM</v>
          </cell>
          <cell r="U79" t="str">
            <v>(909) 393-4653</v>
          </cell>
          <cell r="V79" t="str">
            <v>MCSP</v>
          </cell>
          <cell r="W79" t="str">
            <v>(209) 274-5916</v>
          </cell>
          <cell r="X79" t="str">
            <v>ASP</v>
          </cell>
          <cell r="Y79" t="str">
            <v>(559) 386-7423</v>
          </cell>
          <cell r="Z79" t="str">
            <v>MCSP</v>
          </cell>
          <cell r="AA79" t="str">
            <v>(209) 274-5961</v>
          </cell>
          <cell r="AB79" t="str">
            <v>ASP</v>
          </cell>
          <cell r="AC79" t="str">
            <v>N</v>
          </cell>
        </row>
        <row r="80">
          <cell r="G80" t="str">
            <v>(SQSP) SAN QUENTIN  - MEDICAL</v>
          </cell>
          <cell r="H80" t="str">
            <v>(SQSP) MEDICAL</v>
          </cell>
          <cell r="I80" t="str">
            <v>ERROR: Use Food Packaging Delivery Schedule</v>
          </cell>
          <cell r="J80" t="str">
            <v>Unavailable</v>
          </cell>
          <cell r="K80" t="str">
            <v>Available</v>
          </cell>
          <cell r="L80" t="str">
            <v>Unavailable</v>
          </cell>
          <cell r="M80" t="str">
            <v>Available</v>
          </cell>
          <cell r="N80" t="str">
            <v>DVI</v>
          </cell>
          <cell r="P80" t="str">
            <v>MCSP</v>
          </cell>
          <cell r="Q80" t="str">
            <v>(559) 992-7225</v>
          </cell>
          <cell r="R80" t="str">
            <v>Unavailable</v>
          </cell>
          <cell r="S80" t="str">
            <v>Unavailable</v>
          </cell>
          <cell r="T80" t="str">
            <v>CIM</v>
          </cell>
          <cell r="U80" t="str">
            <v>(909) 393-4653</v>
          </cell>
          <cell r="V80" t="str">
            <v>MCSP</v>
          </cell>
          <cell r="W80" t="str">
            <v>(209) 274-5916</v>
          </cell>
          <cell r="X80" t="str">
            <v>ASP</v>
          </cell>
          <cell r="Y80" t="str">
            <v>(559) 386-7423</v>
          </cell>
          <cell r="Z80" t="str">
            <v>MCSP</v>
          </cell>
          <cell r="AA80" t="str">
            <v>(209) 274-5961</v>
          </cell>
          <cell r="AB80" t="str">
            <v>ASP</v>
          </cell>
          <cell r="AC80" t="str">
            <v>N</v>
          </cell>
        </row>
        <row r="81">
          <cell r="G81" t="str">
            <v xml:space="preserve">(SVSP) SALINAS VALLEY </v>
          </cell>
          <cell r="H81" t="str">
            <v>(SVSP)</v>
          </cell>
          <cell r="I81" t="str">
            <v>ERROR: Use Food Packaging Delivery Schedule</v>
          </cell>
          <cell r="J81" t="str">
            <v>Unavailable</v>
          </cell>
          <cell r="K81" t="str">
            <v>Available</v>
          </cell>
          <cell r="L81" t="str">
            <v>Unavailable</v>
          </cell>
          <cell r="M81" t="str">
            <v>Available</v>
          </cell>
          <cell r="N81" t="str">
            <v>DVI</v>
          </cell>
          <cell r="P81" t="str">
            <v>COR</v>
          </cell>
          <cell r="Q81" t="str">
            <v>(559) 992-7225</v>
          </cell>
          <cell r="R81" t="str">
            <v>Unavailable</v>
          </cell>
          <cell r="S81" t="str">
            <v>Unavailable</v>
          </cell>
          <cell r="T81" t="str">
            <v>CIM</v>
          </cell>
          <cell r="U81" t="str">
            <v>(909) 393-4653</v>
          </cell>
          <cell r="V81" t="str">
            <v>MCSP</v>
          </cell>
          <cell r="W81" t="str">
            <v>(209) 274-5916</v>
          </cell>
          <cell r="X81" t="str">
            <v>ASP</v>
          </cell>
          <cell r="Y81" t="str">
            <v>(559) 386-7423</v>
          </cell>
          <cell r="Z81" t="str">
            <v>MCSP</v>
          </cell>
          <cell r="AA81" t="str">
            <v>(209) 274-5961</v>
          </cell>
          <cell r="AB81" t="str">
            <v>ASP</v>
          </cell>
          <cell r="AC81" t="str">
            <v>C/N</v>
          </cell>
        </row>
        <row r="82">
          <cell r="G82" t="str">
            <v>(SVSP) SALINAS VALLEY  - CTC</v>
          </cell>
          <cell r="H82" t="str">
            <v>(SVSP)  CTC</v>
          </cell>
          <cell r="I82" t="str">
            <v>ERROR: Use Food Packaging Delivery Schedule</v>
          </cell>
          <cell r="J82" t="str">
            <v>Unavailable</v>
          </cell>
          <cell r="K82" t="str">
            <v>Available</v>
          </cell>
          <cell r="L82" t="str">
            <v>Unavailable</v>
          </cell>
          <cell r="M82" t="str">
            <v>Available</v>
          </cell>
          <cell r="N82" t="str">
            <v>DVI</v>
          </cell>
          <cell r="P82" t="str">
            <v>COR</v>
          </cell>
          <cell r="Q82" t="str">
            <v>(559) 992-7225</v>
          </cell>
          <cell r="R82" t="str">
            <v>Unavailable</v>
          </cell>
          <cell r="S82" t="str">
            <v>Unavailable</v>
          </cell>
          <cell r="T82" t="str">
            <v>CIM</v>
          </cell>
          <cell r="U82" t="str">
            <v>(909) 393-4653</v>
          </cell>
          <cell r="V82" t="str">
            <v>MCSP</v>
          </cell>
          <cell r="W82" t="str">
            <v>(209) 274-5916</v>
          </cell>
          <cell r="X82" t="str">
            <v>ASP</v>
          </cell>
          <cell r="Y82" t="str">
            <v>(559) 386-7423</v>
          </cell>
          <cell r="Z82" t="str">
            <v>MCSP</v>
          </cell>
          <cell r="AA82" t="str">
            <v>(209) 274-5961</v>
          </cell>
          <cell r="AB82" t="str">
            <v>ASP</v>
          </cell>
          <cell r="AC82" t="str">
            <v>C/N</v>
          </cell>
        </row>
        <row r="83">
          <cell r="G83" t="str">
            <v xml:space="preserve">(TCJ) TEHAMA COUNTY JAIL </v>
          </cell>
          <cell r="H83" t="str">
            <v>(TCJ)</v>
          </cell>
          <cell r="I83" t="str">
            <v>ERROR: Use Food Packaging Delivery Schedule</v>
          </cell>
          <cell r="J83" t="str">
            <v>Unavailable</v>
          </cell>
          <cell r="K83" t="str">
            <v>Available</v>
          </cell>
          <cell r="L83" t="str">
            <v>Unavailable</v>
          </cell>
          <cell r="M83" t="str">
            <v>Available</v>
          </cell>
          <cell r="N83" t="str">
            <v>DVI</v>
          </cell>
          <cell r="P83" t="str">
            <v>MCSP</v>
          </cell>
          <cell r="Q83" t="str">
            <v>(559) 992-7225</v>
          </cell>
          <cell r="R83" t="str">
            <v>Unavailable</v>
          </cell>
          <cell r="S83" t="str">
            <v>Unavailable</v>
          </cell>
          <cell r="T83" t="str">
            <v>CIM</v>
          </cell>
          <cell r="U83" t="str">
            <v>(909) 393-4653</v>
          </cell>
          <cell r="V83" t="str">
            <v>MCSP</v>
          </cell>
          <cell r="W83" t="str">
            <v>(209) 274-5916</v>
          </cell>
          <cell r="X83" t="str">
            <v>ASP</v>
          </cell>
          <cell r="Y83" t="str">
            <v>(559) 386-7423</v>
          </cell>
          <cell r="Z83" t="str">
            <v>MCSP</v>
          </cell>
          <cell r="AA83" t="str">
            <v>(209) 274-5961</v>
          </cell>
          <cell r="AB83" t="str">
            <v>ASP</v>
          </cell>
          <cell r="AC83" t="str">
            <v>C</v>
          </cell>
        </row>
        <row r="84">
          <cell r="G84" t="str">
            <v xml:space="preserve">(TCJH) TEHAMA COUNTY JUVENILE HALL </v>
          </cell>
          <cell r="H84" t="str">
            <v>(TCJH)</v>
          </cell>
          <cell r="I84" t="str">
            <v>ERROR: Use Food Packaging Delivery Schedule</v>
          </cell>
          <cell r="J84" t="str">
            <v>Unavailable</v>
          </cell>
          <cell r="K84" t="str">
            <v>Available</v>
          </cell>
          <cell r="L84" t="str">
            <v>Unavailable</v>
          </cell>
          <cell r="M84" t="str">
            <v>Available</v>
          </cell>
          <cell r="N84" t="str">
            <v>DVI</v>
          </cell>
          <cell r="P84" t="str">
            <v>MCSP</v>
          </cell>
          <cell r="Q84" t="str">
            <v>(559) 992-7225</v>
          </cell>
          <cell r="R84" t="str">
            <v>Unavailable</v>
          </cell>
          <cell r="S84" t="str">
            <v>Unavailable</v>
          </cell>
          <cell r="T84" t="str">
            <v>CIM</v>
          </cell>
          <cell r="U84" t="str">
            <v>(909) 393-4653</v>
          </cell>
          <cell r="V84" t="str">
            <v>MCSP</v>
          </cell>
          <cell r="W84" t="str">
            <v>(209) 274-5916</v>
          </cell>
          <cell r="X84" t="str">
            <v>ASP</v>
          </cell>
          <cell r="Y84" t="str">
            <v>(559) 386-7423</v>
          </cell>
          <cell r="Z84" t="str">
            <v>MCSP</v>
          </cell>
          <cell r="AA84" t="str">
            <v>(209) 274-5961</v>
          </cell>
          <cell r="AB84" t="str">
            <v>ASP</v>
          </cell>
          <cell r="AC84" t="str">
            <v>C</v>
          </cell>
        </row>
        <row r="85">
          <cell r="G85" t="str">
            <v>(VCSD) VENTURA COUNTY SHERIFF'S DEPT  - TODD RD JAIL COMMISARY</v>
          </cell>
          <cell r="H85" t="str">
            <v>(VCSD) TODD RD COMMISARY</v>
          </cell>
          <cell r="I85" t="str">
            <v>RJD</v>
          </cell>
          <cell r="J85" t="str">
            <v>Unavailable</v>
          </cell>
          <cell r="K85" t="str">
            <v>Available</v>
          </cell>
          <cell r="L85" t="str">
            <v>Unavailable</v>
          </cell>
          <cell r="M85" t="str">
            <v>Available</v>
          </cell>
          <cell r="N85" t="str">
            <v>COR</v>
          </cell>
          <cell r="P85" t="str">
            <v>COR</v>
          </cell>
          <cell r="Q85" t="str">
            <v>(559) 992-7225</v>
          </cell>
          <cell r="R85" t="str">
            <v>Available</v>
          </cell>
          <cell r="S85" t="str">
            <v>Unavailable</v>
          </cell>
          <cell r="T85" t="str">
            <v>CIM</v>
          </cell>
          <cell r="U85" t="str">
            <v>(909) 393-4653</v>
          </cell>
          <cell r="V85" t="str">
            <v>MCSP</v>
          </cell>
          <cell r="W85" t="str">
            <v>(209) 274-5916</v>
          </cell>
          <cell r="X85" t="str">
            <v>ASP</v>
          </cell>
          <cell r="Y85" t="str">
            <v>(559) 386-7423</v>
          </cell>
          <cell r="Z85" t="str">
            <v>MCSP</v>
          </cell>
          <cell r="AA85" t="str">
            <v>(209) 274-5961</v>
          </cell>
          <cell r="AB85" t="str">
            <v>ASP</v>
          </cell>
          <cell r="AC85" t="str">
            <v>C</v>
          </cell>
        </row>
        <row r="86">
          <cell r="G86" t="str">
            <v>(VCSD) VENTURA COUNTY SHERIFF'S DEPT  - TODD RD JAIL FACILITY</v>
          </cell>
          <cell r="H86" t="str">
            <v xml:space="preserve">(VCSD) TODD RD </v>
          </cell>
          <cell r="I86" t="str">
            <v>RJD</v>
          </cell>
          <cell r="J86" t="str">
            <v>Unavailable</v>
          </cell>
          <cell r="K86" t="str">
            <v>Available</v>
          </cell>
          <cell r="L86" t="str">
            <v>Unavailable</v>
          </cell>
          <cell r="M86" t="str">
            <v>Available</v>
          </cell>
          <cell r="N86" t="str">
            <v>COR</v>
          </cell>
          <cell r="P86" t="str">
            <v>COR</v>
          </cell>
          <cell r="Q86" t="str">
            <v>(559) 992-7225</v>
          </cell>
          <cell r="R86" t="str">
            <v>Available</v>
          </cell>
          <cell r="S86" t="str">
            <v>Unavailable</v>
          </cell>
          <cell r="T86" t="str">
            <v>CIM</v>
          </cell>
          <cell r="U86" t="str">
            <v>(909) 393-4653</v>
          </cell>
          <cell r="V86" t="str">
            <v>MCSP</v>
          </cell>
          <cell r="W86" t="str">
            <v>(209) 274-5916</v>
          </cell>
          <cell r="X86" t="str">
            <v>ASP</v>
          </cell>
          <cell r="Y86" t="str">
            <v>(559) 386-7423</v>
          </cell>
          <cell r="Z86" t="str">
            <v>MCSP</v>
          </cell>
          <cell r="AA86" t="str">
            <v>(209) 274-5961</v>
          </cell>
          <cell r="AB86" t="str">
            <v>ASP</v>
          </cell>
          <cell r="AC86" t="str">
            <v>C</v>
          </cell>
        </row>
        <row r="87">
          <cell r="G87" t="str">
            <v>(VCSD) VENTURA COUNTY SHERIFF'S DEPT  - VENTURA JAIL FACILITY</v>
          </cell>
          <cell r="H87" t="str">
            <v>(VCSD) VICTORIA</v>
          </cell>
          <cell r="I87" t="str">
            <v>RJD</v>
          </cell>
          <cell r="J87" t="str">
            <v>Unavailable</v>
          </cell>
          <cell r="K87" t="str">
            <v>Available</v>
          </cell>
          <cell r="L87" t="str">
            <v>Unavailable</v>
          </cell>
          <cell r="M87" t="str">
            <v>Available</v>
          </cell>
          <cell r="N87" t="str">
            <v>COR</v>
          </cell>
          <cell r="P87" t="str">
            <v>COR</v>
          </cell>
          <cell r="Q87" t="str">
            <v>(559) 992-7225</v>
          </cell>
          <cell r="R87" t="str">
            <v>Available</v>
          </cell>
          <cell r="S87" t="str">
            <v>Unavailable</v>
          </cell>
          <cell r="T87" t="str">
            <v>CIM</v>
          </cell>
          <cell r="U87" t="str">
            <v>(909) 393-4653</v>
          </cell>
          <cell r="V87" t="str">
            <v>MCSP</v>
          </cell>
          <cell r="W87" t="str">
            <v>(209) 274-5916</v>
          </cell>
          <cell r="X87" t="str">
            <v>ASP</v>
          </cell>
          <cell r="Y87" t="str">
            <v>(559) 386-7423</v>
          </cell>
          <cell r="Z87" t="str">
            <v>MCSP</v>
          </cell>
          <cell r="AA87" t="str">
            <v>(209) 274-5961</v>
          </cell>
          <cell r="AB87" t="str">
            <v>ASP</v>
          </cell>
          <cell r="AC87" t="str">
            <v>C</v>
          </cell>
        </row>
        <row r="88">
          <cell r="G88" t="str">
            <v xml:space="preserve">(VHY) VETERANS HOME OF CA YOUNTVILLE </v>
          </cell>
          <cell r="H88" t="str">
            <v>(VHY)</v>
          </cell>
          <cell r="I88" t="str">
            <v>ERROR: Use Food Packaging Delivery Schedule</v>
          </cell>
          <cell r="J88" t="str">
            <v>Unavailable</v>
          </cell>
          <cell r="K88" t="str">
            <v>Available</v>
          </cell>
          <cell r="L88" t="str">
            <v>Unavailable</v>
          </cell>
          <cell r="M88" t="str">
            <v>Available</v>
          </cell>
          <cell r="N88" t="str">
            <v>DVI</v>
          </cell>
          <cell r="P88" t="str">
            <v>MCSP</v>
          </cell>
          <cell r="Q88" t="str">
            <v>(559) 992-7225</v>
          </cell>
          <cell r="R88" t="str">
            <v>Unavailable</v>
          </cell>
          <cell r="S88" t="str">
            <v>Unavailable</v>
          </cell>
          <cell r="T88" t="str">
            <v>CIM</v>
          </cell>
          <cell r="U88" t="str">
            <v>(909) 393-4653</v>
          </cell>
          <cell r="V88" t="str">
            <v>MCSP</v>
          </cell>
          <cell r="W88" t="str">
            <v>(209) 274-5916</v>
          </cell>
          <cell r="X88" t="str">
            <v>ASP</v>
          </cell>
          <cell r="Y88" t="str">
            <v>(559) 386-7423</v>
          </cell>
          <cell r="Z88" t="str">
            <v>MCSP</v>
          </cell>
          <cell r="AA88" t="str">
            <v>(209) 274-5961</v>
          </cell>
          <cell r="AB88" t="str">
            <v>ASP</v>
          </cell>
          <cell r="AC88" t="str">
            <v>N</v>
          </cell>
        </row>
        <row r="89">
          <cell r="G89" t="str">
            <v xml:space="preserve">(VSP) VALLEY STATE PRISON </v>
          </cell>
          <cell r="H89" t="str">
            <v>(VSP)</v>
          </cell>
          <cell r="I89" t="str">
            <v>ERROR: Use Food Packaging Delivery Schedule</v>
          </cell>
          <cell r="J89" t="str">
            <v>Unavailable</v>
          </cell>
          <cell r="K89" t="str">
            <v>Available</v>
          </cell>
          <cell r="L89" t="str">
            <v>Unavailable</v>
          </cell>
          <cell r="M89" t="str">
            <v>Available</v>
          </cell>
          <cell r="N89" t="str">
            <v>DVI</v>
          </cell>
          <cell r="P89" t="str">
            <v>COR</v>
          </cell>
          <cell r="Q89" t="str">
            <v>(559) 992-7225</v>
          </cell>
          <cell r="R89" t="str">
            <v>Unavailable</v>
          </cell>
          <cell r="S89" t="str">
            <v>Unavailable</v>
          </cell>
          <cell r="T89" t="str">
            <v>CIM</v>
          </cell>
          <cell r="U89" t="str">
            <v>(909) 393-4653</v>
          </cell>
          <cell r="V89" t="str">
            <v>MCSP</v>
          </cell>
          <cell r="W89" t="str">
            <v>(209) 274-5916</v>
          </cell>
          <cell r="X89" t="str">
            <v>ASP</v>
          </cell>
          <cell r="Y89" t="str">
            <v>(559) 386-7423</v>
          </cell>
          <cell r="Z89" t="str">
            <v>MCSP</v>
          </cell>
          <cell r="AA89" t="str">
            <v>(209) 274-5961</v>
          </cell>
          <cell r="AB89" t="str">
            <v>ASP</v>
          </cell>
          <cell r="AC89" t="str">
            <v>C/N</v>
          </cell>
        </row>
        <row r="90">
          <cell r="G90" t="str">
            <v xml:space="preserve">(VYCF) VENTURA YOUTH CORRECT FAC </v>
          </cell>
          <cell r="H90" t="str">
            <v>(VYCF)</v>
          </cell>
          <cell r="I90" t="str">
            <v>RJD</v>
          </cell>
          <cell r="J90" t="str">
            <v>Unavailable</v>
          </cell>
          <cell r="K90" t="str">
            <v>Available</v>
          </cell>
          <cell r="L90" t="str">
            <v>Unavailable</v>
          </cell>
          <cell r="M90" t="str">
            <v>Available</v>
          </cell>
          <cell r="N90" t="str">
            <v>COR</v>
          </cell>
          <cell r="P90" t="str">
            <v>COR</v>
          </cell>
          <cell r="Q90" t="str">
            <v>(559) 992-7225</v>
          </cell>
          <cell r="R90" t="str">
            <v>Available</v>
          </cell>
          <cell r="S90" t="str">
            <v>Unavailable</v>
          </cell>
          <cell r="T90" t="str">
            <v>CIM</v>
          </cell>
          <cell r="U90" t="str">
            <v>(909) 393-4653</v>
          </cell>
          <cell r="V90" t="str">
            <v>MCSP</v>
          </cell>
          <cell r="W90" t="str">
            <v>(209) 274-5916</v>
          </cell>
          <cell r="X90" t="str">
            <v>ASP</v>
          </cell>
          <cell r="Y90" t="str">
            <v>(559) 386-7423</v>
          </cell>
          <cell r="Z90" t="str">
            <v>MCSP</v>
          </cell>
          <cell r="AA90" t="str">
            <v>(209) 274-5961</v>
          </cell>
          <cell r="AB90" t="str">
            <v>ASP</v>
          </cell>
          <cell r="AC90" t="str">
            <v>C</v>
          </cell>
        </row>
        <row r="91">
          <cell r="G91" t="str">
            <v xml:space="preserve">(WSP) WASCO </v>
          </cell>
          <cell r="H91" t="str">
            <v>(WSP)</v>
          </cell>
          <cell r="I91" t="str">
            <v>RJD</v>
          </cell>
          <cell r="J91" t="str">
            <v>Unavailable</v>
          </cell>
          <cell r="K91" t="str">
            <v>Available</v>
          </cell>
          <cell r="L91" t="str">
            <v>Unavailable</v>
          </cell>
          <cell r="M91" t="str">
            <v>Available</v>
          </cell>
          <cell r="N91" t="str">
            <v>COR</v>
          </cell>
          <cell r="P91" t="str">
            <v>COR</v>
          </cell>
          <cell r="Q91" t="str">
            <v>(559) 992-7225</v>
          </cell>
          <cell r="R91" t="str">
            <v>Available</v>
          </cell>
          <cell r="S91" t="str">
            <v>Unavailable</v>
          </cell>
          <cell r="T91" t="str">
            <v>CIM</v>
          </cell>
          <cell r="U91" t="str">
            <v>(909) 393-4653</v>
          </cell>
          <cell r="V91" t="str">
            <v>MCSP</v>
          </cell>
          <cell r="W91" t="str">
            <v>(209) 274-5916</v>
          </cell>
          <cell r="X91" t="str">
            <v>ASP</v>
          </cell>
          <cell r="Y91" t="str">
            <v>(559) 386-7423</v>
          </cell>
          <cell r="Z91" t="str">
            <v>MCSP</v>
          </cell>
          <cell r="AA91" t="str">
            <v>(209) 274-5961</v>
          </cell>
          <cell r="AB91" t="str">
            <v>ASP</v>
          </cell>
          <cell r="AC91" t="str">
            <v>C</v>
          </cell>
        </row>
      </sheetData>
      <sheetData sheetId="13"/>
      <sheetData sheetId="14">
        <row r="3">
          <cell r="F3">
            <v>105</v>
          </cell>
        </row>
      </sheetData>
      <sheetData sheetId="15"/>
      <sheetData sheetId="16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 SHEET"/>
      <sheetName val="Sheet1"/>
      <sheetName val="ACTUAL DETAIL"/>
      <sheetName val="Analysis Summary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 SHEET"/>
      <sheetName val="Sheet1"/>
      <sheetName val="ACTUAL DETAIL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KERY"/>
      <sheetName val="INSTRUCTIONS"/>
      <sheetName val="CUSTOMERS"/>
    </sheetNames>
    <sheetDataSet>
      <sheetData sheetId="0"/>
      <sheetData sheetId="1"/>
      <sheetData sheetId="2">
        <row r="1">
          <cell r="B1" t="str">
            <v>Select Quarter</v>
          </cell>
          <cell r="F1" t="str">
            <v>Select</v>
          </cell>
        </row>
        <row r="2">
          <cell r="B2" t="str">
            <v>1st</v>
          </cell>
          <cell r="F2" t="str">
            <v>CDCR CA CORRECTIONAL CENTER (CCC)</v>
          </cell>
        </row>
        <row r="3">
          <cell r="B3" t="str">
            <v>2nd</v>
          </cell>
          <cell r="F3" t="str">
            <v>CDCR CA CORRECTIONAL INST (CCI)</v>
          </cell>
        </row>
        <row r="4">
          <cell r="B4" t="str">
            <v>3rd</v>
          </cell>
          <cell r="F4" t="str">
            <v>CDCR CA HEALTH CARE FACILITY (CHCF)</v>
          </cell>
        </row>
        <row r="5">
          <cell r="B5" t="str">
            <v>4th</v>
          </cell>
          <cell r="F5" t="str">
            <v>CDCR CA INST FOR MEN (CIM)</v>
          </cell>
        </row>
        <row r="6">
          <cell r="F6" t="str">
            <v>CDCR CA INST FOR WOMEN (CIW)</v>
          </cell>
        </row>
        <row r="7">
          <cell r="F7" t="str">
            <v>CDCR CA MEDICAL FACILITY (CMF)</v>
          </cell>
        </row>
        <row r="8">
          <cell r="F8" t="str">
            <v>CDCR CA MEN'S COLONY (CMC)</v>
          </cell>
        </row>
        <row r="9">
          <cell r="F9" t="str">
            <v>CDCR CA REHABILITATION CENTER (CRC)</v>
          </cell>
        </row>
        <row r="10">
          <cell r="F10" t="str">
            <v>CDCR CENTRAL CA WOMEN'S FAC (CCWF)</v>
          </cell>
        </row>
        <row r="11">
          <cell r="F11" t="str">
            <v>CDCR CORRECTIONAL TRAINING FAC (CTF)</v>
          </cell>
        </row>
        <row r="12">
          <cell r="F12" t="str">
            <v>CDCR CSATF CORCORAN STATE PRISON (SATF)</v>
          </cell>
        </row>
        <row r="13">
          <cell r="F13" t="str">
            <v>CDCR CSP AVENAL (ASP)</v>
          </cell>
        </row>
        <row r="14">
          <cell r="F14" t="str">
            <v>CDCR CSP CALIPATRIA STATE PRIS (CAL)</v>
          </cell>
        </row>
        <row r="15">
          <cell r="F15" t="str">
            <v>CDCR CSP CENTINELA (CEN)</v>
          </cell>
        </row>
        <row r="16">
          <cell r="F16" t="str">
            <v>CDCR CSP CHUCKAWALLA (CVSP)</v>
          </cell>
        </row>
        <row r="17">
          <cell r="F17" t="str">
            <v>CDCR CSP CORCORAN (COR)</v>
          </cell>
        </row>
        <row r="18">
          <cell r="F18" t="str">
            <v>CDCR CSP IRONWOOD (ISP)</v>
          </cell>
        </row>
        <row r="19">
          <cell r="F19" t="str">
            <v>CDCR CSP KERN VALLEY (KVSP)</v>
          </cell>
        </row>
        <row r="20">
          <cell r="F20" t="str">
            <v>CDCR CSP LOS ANGELES CO (LAC)</v>
          </cell>
        </row>
        <row r="21">
          <cell r="F21" t="str">
            <v>CDCR CSP MULE CREEK (MCSP)</v>
          </cell>
        </row>
        <row r="22">
          <cell r="F22" t="str">
            <v>CDCR CSP NORTH KERN (NKSP)</v>
          </cell>
        </row>
        <row r="23">
          <cell r="F23" t="str">
            <v>CDCR CSP PLEASANT VALLEY (PVSP)</v>
          </cell>
        </row>
        <row r="24">
          <cell r="F24" t="str">
            <v>CDCR CSP SACRAMENTO (SAC)</v>
          </cell>
        </row>
        <row r="25">
          <cell r="F25" t="str">
            <v>CDCR CSP SALINAS VALLEY (SVSP)</v>
          </cell>
        </row>
        <row r="26">
          <cell r="F26" t="str">
            <v>CDCR CSP SAN QUENTIN (SQSP)</v>
          </cell>
        </row>
        <row r="27">
          <cell r="F27" t="str">
            <v>CDCR CSP SOLANO (SOL)</v>
          </cell>
        </row>
        <row r="28">
          <cell r="F28" t="str">
            <v>CDCR CSP WASCO (WSP)</v>
          </cell>
        </row>
        <row r="29">
          <cell r="F29" t="str">
            <v>CDCR DUEL VOCATIONAL INST (DVI)</v>
          </cell>
        </row>
        <row r="30">
          <cell r="F30" t="str">
            <v>CDCR HIGH DESERT STATE PRISON (HDSP)</v>
          </cell>
        </row>
        <row r="31">
          <cell r="F31" t="str">
            <v>CDCR NORTHERN CA YOUTH CENTER (NCYCC)</v>
          </cell>
        </row>
        <row r="32">
          <cell r="F32" t="str">
            <v>CDCR PELICAN BAY STATE PRISON (PBSP)</v>
          </cell>
        </row>
        <row r="33">
          <cell r="F33" t="str">
            <v>CDCR RA MCGEE CORRECTIONAL TRAIN CTR (RAM)</v>
          </cell>
        </row>
        <row r="34">
          <cell r="F34" t="str">
            <v>CDCR RJ DONOVAN (RJD)</v>
          </cell>
        </row>
        <row r="35">
          <cell r="F35" t="str">
            <v>CDCR SIERRA CONSERVATION CENTER (SCC)</v>
          </cell>
        </row>
        <row r="36">
          <cell r="F36" t="str">
            <v>CDCR VALLEY STATE PRISON (VSP)</v>
          </cell>
        </row>
        <row r="37">
          <cell r="F37" t="str">
            <v>CDCR VENTURA YOUTH CORRECT FAC (VYCF)</v>
          </cell>
        </row>
        <row r="38">
          <cell r="F38" t="str">
            <v>SCHOOL FOR THE DEAF - RIVERSIDE (CSDR)</v>
          </cell>
        </row>
        <row r="39">
          <cell r="F39" t="str">
            <v>ATASCADERO STATE HOSPITAL (ASH)</v>
          </cell>
        </row>
        <row r="40">
          <cell r="F40" t="str">
            <v>COALINGA STATE HOSPITAL (CSH)</v>
          </cell>
        </row>
        <row r="41">
          <cell r="F41" t="str">
            <v>METROPOLITAN STATE HOSPITAL (MSH)</v>
          </cell>
        </row>
        <row r="42">
          <cell r="F42" t="str">
            <v>NAPA STATE HOSPITAL (NSH)</v>
          </cell>
        </row>
        <row r="43">
          <cell r="F43" t="str">
            <v>PATTON STATE HOSPITAL (PSH)</v>
          </cell>
        </row>
        <row r="44">
          <cell r="F44" t="str">
            <v>FAIRVIEW DEVELOPMENTAL CENTER (FDC)</v>
          </cell>
        </row>
        <row r="45">
          <cell r="F45" t="str">
            <v>LANTERMAN DEVELOPMENTAL CENTER (LDC)</v>
          </cell>
        </row>
        <row r="46">
          <cell r="F46" t="str">
            <v>PORTERVILLE DEVELOPMENTAL CENTER (PDC)</v>
          </cell>
        </row>
        <row r="47">
          <cell r="F47" t="str">
            <v>SONOMA DEVELOPMENTAL CENTER (SDC)</v>
          </cell>
        </row>
        <row r="48">
          <cell r="F48" t="str">
            <v>VETERANS HOME OF CA YOUNTVILLE (VHY)</v>
          </cell>
        </row>
        <row r="49">
          <cell r="F49" t="str">
            <v>CO OF KERN PROBATION DEPT (KCPD)</v>
          </cell>
        </row>
        <row r="50">
          <cell r="F50" t="str">
            <v>SAN MATEO COUNTY HEALTH SYSTEM (SMCHS)</v>
          </cell>
        </row>
        <row r="51">
          <cell r="F51" t="str">
            <v>SAN DIEGO SHERIFF'S DEPT (SDSD)</v>
          </cell>
        </row>
        <row r="52">
          <cell r="F52" t="str">
            <v>FEDERAL BUREAU OF PRISONS (FBP)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7CEFC98-84C9-4B8E-AF99-9EE0AA5AAD3F}" name="Table2223252337233723" displayName="Table2223252337233723" ref="A1:O82" totalsRowShown="0" headerRowDxfId="18" dataDxfId="16" headerRowBorderDxfId="17" tableBorderDxfId="15" headerRowCellStyle="Normal 2" dataCellStyle="Currency">
  <autoFilter ref="A1:O82" xr:uid="{3E913053-1FB1-4899-8F2F-49F39716A255}"/>
  <tableColumns count="15">
    <tableColumn id="1" xr3:uid="{72A91C71-6F67-40BF-B367-A54123E288C0}" name="ITEM NUMBER" dataDxfId="14" dataCellStyle="Currency"/>
    <tableColumn id="2" xr3:uid="{42705860-85CE-4900-BAA6-AF39747270A5}" name="ITEM DESCRIPTION" dataDxfId="13" dataCellStyle="Currency"/>
    <tableColumn id="4" xr3:uid="{2B6E2B32-668A-4C19-8D4E-55E0598DBD73}" name="Week 36 March 06, 2023" dataDxfId="12" dataCellStyle="Currency"/>
    <tableColumn id="5" xr3:uid="{D5437123-44FB-4BBF-87D7-CEE795F181BE}" name="Week 34 February 20, 2023" dataDxfId="11" dataCellStyle="Currency"/>
    <tableColumn id="6" xr3:uid="{A25542BF-A7E3-4D1A-ABE6-BA64EB98F54C}" name="Week 33 February 13, 2023" dataDxfId="10" dataCellStyle="Currency"/>
    <tableColumn id="7" xr3:uid="{6B2A1C51-E625-476A-A7E3-19753F961C68}" name="Week 32 February 06, 2023" dataDxfId="9" dataCellStyle="Currency"/>
    <tableColumn id="8" xr3:uid="{89B4A8F3-62B7-4384-BA40-927A90814F7A}" name="Week 31 January 30, 2023" dataDxfId="8" dataCellStyle="Currency"/>
    <tableColumn id="9" xr3:uid="{62929FAE-70C7-4075-B808-CC5BFE55ADE6}" name="Week 30 January 23, 2023" dataDxfId="7" dataCellStyle="Currency"/>
    <tableColumn id="10" xr3:uid="{B3BB18B3-E41D-4174-8D87-893E45257565}" name="Week 29 January 16, 2023" dataDxfId="6" dataCellStyle="Currency"/>
    <tableColumn id="11" xr3:uid="{4FB5E42B-0562-4F34-B551-24DB1A7BF033}" name="Week 28 January 09, 2023" dataDxfId="5" dataCellStyle="Currency"/>
    <tableColumn id="12" xr3:uid="{F89E34EC-7950-4A8D-8DB9-E31137F42B4F}" name="Week 27 January 02, 2023" dataDxfId="4" dataCellStyle="Currency"/>
    <tableColumn id="13" xr3:uid="{965F3FEC-E68F-4B78-BC5C-196C4599351B}" name="Week 26 December 26, 2022" dataDxfId="3" dataCellStyle="Currency"/>
    <tableColumn id="14" xr3:uid="{9F60DED3-70E6-4128-B756-4CC2DF62E9FA}" name="Week 25 December 19, 2022" dataDxfId="2" dataCellStyle="Currency"/>
    <tableColumn id="3" xr3:uid="{B0551360-1F90-4EB0-A11A-1B993058AEDE}" name="Week 24 December 12, 2022" dataDxfId="1" dataCellStyle="Currency"/>
    <tableColumn id="15" xr3:uid="{9E0DB8C6-3490-485D-9834-88AC06173966}" name="12 Week Average" dataDxfId="0" dataCellStyle="Currency">
      <calculatedColumnFormula>AVERAGE(C2,D2,E2,F2,G2,H2,I2,J2,K2,L2,M2,N2)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Weekly Price List History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7C7BB-E6C5-4B74-AECF-9A378AA94834}">
  <sheetPr codeName="Sheet6"/>
  <dimension ref="A1:O85"/>
  <sheetViews>
    <sheetView tabSelected="1" workbookViewId="0">
      <selection activeCell="C2" sqref="C2:C82"/>
    </sheetView>
  </sheetViews>
  <sheetFormatPr defaultRowHeight="12.75" x14ac:dyDescent="0.2"/>
  <cols>
    <col min="1" max="1" width="19.7109375" style="19" customWidth="1"/>
    <col min="2" max="2" width="78.28515625" customWidth="1"/>
    <col min="3" max="4" width="16.7109375" bestFit="1" customWidth="1"/>
    <col min="5" max="7" width="18.28515625" bestFit="1" customWidth="1"/>
    <col min="8" max="8" width="16.28515625" bestFit="1" customWidth="1"/>
    <col min="9" max="11" width="17.5703125" bestFit="1" customWidth="1"/>
    <col min="12" max="12" width="17.28515625" bestFit="1" customWidth="1"/>
    <col min="13" max="15" width="18.5703125" bestFit="1" customWidth="1"/>
  </cols>
  <sheetData>
    <row r="1" spans="1:15" ht="47.25" x14ac:dyDescent="0.2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4" t="s">
        <v>14</v>
      </c>
    </row>
    <row r="2" spans="1:15" ht="15.75" x14ac:dyDescent="0.25">
      <c r="A2" s="5">
        <v>296000</v>
      </c>
      <c r="B2" s="6" t="s">
        <v>15</v>
      </c>
      <c r="C2" s="7">
        <v>1.89</v>
      </c>
      <c r="D2" s="7">
        <v>1.89</v>
      </c>
      <c r="E2" s="7">
        <v>1.89</v>
      </c>
      <c r="F2" s="7">
        <v>1.89</v>
      </c>
      <c r="G2" s="7">
        <v>1.89</v>
      </c>
      <c r="H2" s="7">
        <v>1.89</v>
      </c>
      <c r="I2" s="7">
        <v>1.89</v>
      </c>
      <c r="J2" s="7">
        <v>1.89</v>
      </c>
      <c r="K2" s="7">
        <v>1.89</v>
      </c>
      <c r="L2" s="7">
        <v>1.79</v>
      </c>
      <c r="M2" s="7">
        <v>1.79</v>
      </c>
      <c r="N2" s="7">
        <v>1.79</v>
      </c>
      <c r="O2" s="7">
        <f>AVERAGE(C2,D2,E2,F2,G2,H2,I2,J2,K2,L2,M2,N2)</f>
        <v>1.865</v>
      </c>
    </row>
    <row r="3" spans="1:15" ht="15.75" x14ac:dyDescent="0.25">
      <c r="A3" s="5">
        <v>296000.00199999998</v>
      </c>
      <c r="B3" s="6" t="s">
        <v>16</v>
      </c>
      <c r="C3" s="8">
        <v>0.17</v>
      </c>
      <c r="D3" s="8">
        <v>0.17</v>
      </c>
      <c r="E3" s="8">
        <v>0.17</v>
      </c>
      <c r="F3" s="8">
        <v>0.17</v>
      </c>
      <c r="G3" s="8">
        <v>0.17</v>
      </c>
      <c r="H3" s="8">
        <v>0.17</v>
      </c>
      <c r="I3" s="8">
        <v>0.17</v>
      </c>
      <c r="J3" s="8">
        <v>0.17</v>
      </c>
      <c r="K3" s="8">
        <v>0.17</v>
      </c>
      <c r="L3" s="8">
        <v>0.16</v>
      </c>
      <c r="M3" s="8">
        <v>0.16</v>
      </c>
      <c r="N3" s="8">
        <v>0.16</v>
      </c>
      <c r="O3" s="7">
        <f t="shared" ref="O3:O66" si="0">AVERAGE(C3,D3,E3,F3,G3,H3,I3,J3,K3,L3,M3,N3)</f>
        <v>0.16749999999999998</v>
      </c>
    </row>
    <row r="4" spans="1:15" ht="15.75" x14ac:dyDescent="0.25">
      <c r="A4" s="5">
        <v>297100.00099999999</v>
      </c>
      <c r="B4" s="6" t="s">
        <v>17</v>
      </c>
      <c r="C4" s="8">
        <v>0.34</v>
      </c>
      <c r="D4" s="8">
        <v>0.34</v>
      </c>
      <c r="E4" s="8">
        <v>0.34</v>
      </c>
      <c r="F4" s="8">
        <v>0.34</v>
      </c>
      <c r="G4" s="8">
        <v>0.34</v>
      </c>
      <c r="H4" s="8">
        <v>0.34</v>
      </c>
      <c r="I4" s="8">
        <v>0.34</v>
      </c>
      <c r="J4" s="8">
        <v>0.34</v>
      </c>
      <c r="K4" s="8">
        <v>0.34</v>
      </c>
      <c r="L4" s="8">
        <v>0.32</v>
      </c>
      <c r="M4" s="8">
        <v>0.32</v>
      </c>
      <c r="N4" s="8">
        <v>0.32</v>
      </c>
      <c r="O4" s="7">
        <f t="shared" si="0"/>
        <v>0.33499999999999996</v>
      </c>
    </row>
    <row r="5" spans="1:15" ht="15.75" x14ac:dyDescent="0.25">
      <c r="A5" s="5">
        <v>297100.00199999998</v>
      </c>
      <c r="B5" s="6" t="s">
        <v>18</v>
      </c>
      <c r="C5" s="8">
        <v>0.22</v>
      </c>
      <c r="D5" s="8">
        <v>0.22</v>
      </c>
      <c r="E5" s="8">
        <v>0.22</v>
      </c>
      <c r="F5" s="8">
        <v>0.22</v>
      </c>
      <c r="G5" s="8">
        <v>0.22</v>
      </c>
      <c r="H5" s="8">
        <v>0.22</v>
      </c>
      <c r="I5" s="8">
        <v>0.22</v>
      </c>
      <c r="J5" s="8">
        <v>0.22</v>
      </c>
      <c r="K5" s="8">
        <v>0.22</v>
      </c>
      <c r="L5" s="8">
        <v>0.2</v>
      </c>
      <c r="M5" s="8">
        <v>0.2</v>
      </c>
      <c r="N5" s="8">
        <v>0.2</v>
      </c>
      <c r="O5" s="7">
        <f t="shared" si="0"/>
        <v>0.21500000000000005</v>
      </c>
    </row>
    <row r="6" spans="1:15" ht="15.75" x14ac:dyDescent="0.25">
      <c r="A6" s="5">
        <v>297100.00300000003</v>
      </c>
      <c r="B6" s="6" t="s">
        <v>19</v>
      </c>
      <c r="C6" s="8">
        <v>0.34</v>
      </c>
      <c r="D6" s="8">
        <v>0.34</v>
      </c>
      <c r="E6" s="8">
        <v>0.34</v>
      </c>
      <c r="F6" s="8">
        <v>0.34</v>
      </c>
      <c r="G6" s="8">
        <v>0.34</v>
      </c>
      <c r="H6" s="8">
        <v>0.34</v>
      </c>
      <c r="I6" s="8">
        <v>0.34</v>
      </c>
      <c r="J6" s="8">
        <v>0.34</v>
      </c>
      <c r="K6" s="8">
        <v>0.34</v>
      </c>
      <c r="L6" s="8">
        <v>0.32</v>
      </c>
      <c r="M6" s="8">
        <v>0.32</v>
      </c>
      <c r="N6" s="8">
        <v>0.32</v>
      </c>
      <c r="O6" s="7">
        <f t="shared" si="0"/>
        <v>0.33499999999999996</v>
      </c>
    </row>
    <row r="7" spans="1:15" ht="15.75" x14ac:dyDescent="0.25">
      <c r="A7" s="5">
        <v>297200.20299999998</v>
      </c>
      <c r="B7" s="6" t="s">
        <v>20</v>
      </c>
      <c r="C7" s="8">
        <v>66.78</v>
      </c>
      <c r="D7" s="8">
        <v>66.78</v>
      </c>
      <c r="E7" s="8">
        <v>66.78</v>
      </c>
      <c r="F7" s="8">
        <v>66.78</v>
      </c>
      <c r="G7" s="8">
        <v>66.78</v>
      </c>
      <c r="H7" s="8">
        <v>66.78</v>
      </c>
      <c r="I7" s="8">
        <v>66.78</v>
      </c>
      <c r="J7" s="8">
        <v>66.78</v>
      </c>
      <c r="K7" s="8">
        <v>66.78</v>
      </c>
      <c r="L7" s="8">
        <v>66.78</v>
      </c>
      <c r="M7" s="8">
        <v>66.78</v>
      </c>
      <c r="N7" s="8">
        <v>66.78</v>
      </c>
      <c r="O7" s="7">
        <f t="shared" si="0"/>
        <v>66.779999999999987</v>
      </c>
    </row>
    <row r="8" spans="1:15" ht="15.75" x14ac:dyDescent="0.25">
      <c r="A8" s="5">
        <v>297200.20199999999</v>
      </c>
      <c r="B8" s="6" t="s">
        <v>21</v>
      </c>
      <c r="C8" s="8">
        <v>66.78</v>
      </c>
      <c r="D8" s="8">
        <v>66.78</v>
      </c>
      <c r="E8" s="8">
        <v>66.78</v>
      </c>
      <c r="F8" s="8">
        <v>66.78</v>
      </c>
      <c r="G8" s="8">
        <v>66.78</v>
      </c>
      <c r="H8" s="8">
        <v>66.78</v>
      </c>
      <c r="I8" s="8">
        <v>66.78</v>
      </c>
      <c r="J8" s="8">
        <v>66.78</v>
      </c>
      <c r="K8" s="8">
        <v>66.78</v>
      </c>
      <c r="L8" s="8">
        <v>66.78</v>
      </c>
      <c r="M8" s="8">
        <v>66.78</v>
      </c>
      <c r="N8" s="8">
        <v>66.78</v>
      </c>
      <c r="O8" s="7">
        <f t="shared" si="0"/>
        <v>66.779999999999987</v>
      </c>
    </row>
    <row r="9" spans="1:15" ht="15.75" x14ac:dyDescent="0.25">
      <c r="A9" s="5">
        <v>297200.201</v>
      </c>
      <c r="B9" s="6" t="s">
        <v>22</v>
      </c>
      <c r="C9" s="8">
        <v>66.78</v>
      </c>
      <c r="D9" s="8">
        <v>66.78</v>
      </c>
      <c r="E9" s="8">
        <v>66.78</v>
      </c>
      <c r="F9" s="8">
        <v>66.78</v>
      </c>
      <c r="G9" s="8">
        <v>66.78</v>
      </c>
      <c r="H9" s="8">
        <v>66.78</v>
      </c>
      <c r="I9" s="8">
        <v>66.78</v>
      </c>
      <c r="J9" s="8">
        <v>66.78</v>
      </c>
      <c r="K9" s="8">
        <v>66.78</v>
      </c>
      <c r="L9" s="8">
        <v>66.78</v>
      </c>
      <c r="M9" s="8">
        <v>66.78</v>
      </c>
      <c r="N9" s="8">
        <v>66.78</v>
      </c>
      <c r="O9" s="7">
        <f t="shared" si="0"/>
        <v>66.779999999999987</v>
      </c>
    </row>
    <row r="10" spans="1:15" ht="15.75" x14ac:dyDescent="0.25">
      <c r="A10" s="5">
        <v>297300.00099999999</v>
      </c>
      <c r="B10" s="6" t="s">
        <v>23</v>
      </c>
      <c r="C10" s="8">
        <v>56.7</v>
      </c>
      <c r="D10" s="8">
        <v>56.7</v>
      </c>
      <c r="E10" s="8">
        <v>56.7</v>
      </c>
      <c r="F10" s="8">
        <v>56.7</v>
      </c>
      <c r="G10" s="8">
        <v>56.7</v>
      </c>
      <c r="H10" s="8">
        <v>56.7</v>
      </c>
      <c r="I10" s="8">
        <v>56.7</v>
      </c>
      <c r="J10" s="8">
        <v>56.7</v>
      </c>
      <c r="K10" s="8">
        <v>56.7</v>
      </c>
      <c r="L10" s="8">
        <v>55.7</v>
      </c>
      <c r="M10" s="8">
        <v>55.7</v>
      </c>
      <c r="N10" s="8">
        <v>55.7</v>
      </c>
      <c r="O10" s="7">
        <f t="shared" si="0"/>
        <v>56.45000000000001</v>
      </c>
    </row>
    <row r="11" spans="1:15" ht="15.75" x14ac:dyDescent="0.25">
      <c r="A11" s="5">
        <v>297300.00199999998</v>
      </c>
      <c r="B11" s="6" t="s">
        <v>24</v>
      </c>
      <c r="C11" s="8">
        <v>30.4</v>
      </c>
      <c r="D11" s="8">
        <v>30.4</v>
      </c>
      <c r="E11" s="8">
        <v>30.4</v>
      </c>
      <c r="F11" s="8">
        <v>30.4</v>
      </c>
      <c r="G11" s="8">
        <v>30.4</v>
      </c>
      <c r="H11" s="8">
        <v>30.4</v>
      </c>
      <c r="I11" s="8">
        <v>30.4</v>
      </c>
      <c r="J11" s="8">
        <v>30.4</v>
      </c>
      <c r="K11" s="8">
        <v>30.4</v>
      </c>
      <c r="L11" s="8">
        <v>29.4</v>
      </c>
      <c r="M11" s="8">
        <v>29.4</v>
      </c>
      <c r="N11" s="8">
        <v>29.4</v>
      </c>
      <c r="O11" s="7">
        <f t="shared" si="0"/>
        <v>30.149999999999995</v>
      </c>
    </row>
    <row r="12" spans="1:15" ht="15.75" x14ac:dyDescent="0.25">
      <c r="A12" s="5">
        <v>297400.00099999999</v>
      </c>
      <c r="B12" s="6" t="s">
        <v>25</v>
      </c>
      <c r="C12" s="8">
        <v>18.350000000000001</v>
      </c>
      <c r="D12" s="8">
        <v>18.350000000000001</v>
      </c>
      <c r="E12" s="8">
        <v>18.350000000000001</v>
      </c>
      <c r="F12" s="8">
        <v>18.350000000000001</v>
      </c>
      <c r="G12" s="8">
        <v>18.350000000000001</v>
      </c>
      <c r="H12" s="8">
        <v>18.350000000000001</v>
      </c>
      <c r="I12" s="8">
        <v>18.350000000000001</v>
      </c>
      <c r="J12" s="8">
        <v>18.350000000000001</v>
      </c>
      <c r="K12" s="8">
        <v>18.350000000000001</v>
      </c>
      <c r="L12" s="8">
        <v>17</v>
      </c>
      <c r="M12" s="8">
        <v>17</v>
      </c>
      <c r="N12" s="8">
        <v>17</v>
      </c>
      <c r="O12" s="7">
        <f t="shared" si="0"/>
        <v>18.012499999999999</v>
      </c>
    </row>
    <row r="13" spans="1:15" ht="15.75" x14ac:dyDescent="0.25">
      <c r="A13" s="5">
        <v>297400.00109999999</v>
      </c>
      <c r="B13" s="6" t="s">
        <v>26</v>
      </c>
      <c r="C13" s="8">
        <v>18.350000000000001</v>
      </c>
      <c r="D13" s="8">
        <v>18.350000000000001</v>
      </c>
      <c r="E13" s="8">
        <v>18.350000000000001</v>
      </c>
      <c r="F13" s="8">
        <v>18.350000000000001</v>
      </c>
      <c r="G13" s="8">
        <v>18.350000000000001</v>
      </c>
      <c r="H13" s="8">
        <v>18.350000000000001</v>
      </c>
      <c r="I13" s="8">
        <v>18.350000000000001</v>
      </c>
      <c r="J13" s="8">
        <v>18.350000000000001</v>
      </c>
      <c r="K13" s="8">
        <v>18.350000000000001</v>
      </c>
      <c r="L13" s="8">
        <v>17</v>
      </c>
      <c r="M13" s="8">
        <v>17</v>
      </c>
      <c r="N13" s="8">
        <v>17</v>
      </c>
      <c r="O13" s="7">
        <f t="shared" si="0"/>
        <v>18.012499999999999</v>
      </c>
    </row>
    <row r="14" spans="1:15" ht="15.75" x14ac:dyDescent="0.25">
      <c r="A14" s="5">
        <v>297400.00199999998</v>
      </c>
      <c r="B14" s="6" t="s">
        <v>27</v>
      </c>
      <c r="C14" s="8">
        <v>18.350000000000001</v>
      </c>
      <c r="D14" s="8">
        <v>18.350000000000001</v>
      </c>
      <c r="E14" s="8">
        <v>18.350000000000001</v>
      </c>
      <c r="F14" s="8">
        <v>18.350000000000001</v>
      </c>
      <c r="G14" s="8">
        <v>18.350000000000001</v>
      </c>
      <c r="H14" s="8">
        <v>18.350000000000001</v>
      </c>
      <c r="I14" s="8">
        <v>18.350000000000001</v>
      </c>
      <c r="J14" s="8">
        <v>18.350000000000001</v>
      </c>
      <c r="K14" s="8">
        <v>18.350000000000001</v>
      </c>
      <c r="L14" s="8">
        <v>17</v>
      </c>
      <c r="M14" s="8">
        <v>17</v>
      </c>
      <c r="N14" s="8">
        <v>17</v>
      </c>
      <c r="O14" s="7">
        <f t="shared" si="0"/>
        <v>18.012499999999999</v>
      </c>
    </row>
    <row r="15" spans="1:15" ht="15.75" x14ac:dyDescent="0.25">
      <c r="A15" s="5">
        <v>297400.00209999998</v>
      </c>
      <c r="B15" s="6" t="s">
        <v>28</v>
      </c>
      <c r="C15" s="8">
        <v>18.350000000000001</v>
      </c>
      <c r="D15" s="8">
        <v>18.350000000000001</v>
      </c>
      <c r="E15" s="8">
        <v>18.350000000000001</v>
      </c>
      <c r="F15" s="8">
        <v>18.350000000000001</v>
      </c>
      <c r="G15" s="8">
        <v>18.350000000000001</v>
      </c>
      <c r="H15" s="8">
        <v>18.350000000000001</v>
      </c>
      <c r="I15" s="8">
        <v>18.350000000000001</v>
      </c>
      <c r="J15" s="8">
        <v>18.350000000000001</v>
      </c>
      <c r="K15" s="8">
        <v>18.350000000000001</v>
      </c>
      <c r="L15" s="8">
        <v>17</v>
      </c>
      <c r="M15" s="8">
        <v>17</v>
      </c>
      <c r="N15" s="8">
        <v>17</v>
      </c>
      <c r="O15" s="7">
        <f t="shared" si="0"/>
        <v>18.012499999999999</v>
      </c>
    </row>
    <row r="16" spans="1:15" ht="15.75" x14ac:dyDescent="0.25">
      <c r="A16" s="5">
        <v>297400.00300000003</v>
      </c>
      <c r="B16" s="6" t="s">
        <v>29</v>
      </c>
      <c r="C16" s="8">
        <v>18.350000000000001</v>
      </c>
      <c r="D16" s="8">
        <v>18.350000000000001</v>
      </c>
      <c r="E16" s="8">
        <v>18.350000000000001</v>
      </c>
      <c r="F16" s="8">
        <v>18.350000000000001</v>
      </c>
      <c r="G16" s="8">
        <v>18.350000000000001</v>
      </c>
      <c r="H16" s="8">
        <v>18.350000000000001</v>
      </c>
      <c r="I16" s="8">
        <v>18.350000000000001</v>
      </c>
      <c r="J16" s="8">
        <v>18.350000000000001</v>
      </c>
      <c r="K16" s="8">
        <v>18.350000000000001</v>
      </c>
      <c r="L16" s="8">
        <v>17</v>
      </c>
      <c r="M16" s="8">
        <v>17</v>
      </c>
      <c r="N16" s="8">
        <v>17</v>
      </c>
      <c r="O16" s="7">
        <f t="shared" si="0"/>
        <v>18.012499999999999</v>
      </c>
    </row>
    <row r="17" spans="1:15" ht="15.75" x14ac:dyDescent="0.25">
      <c r="A17" s="5">
        <v>297400.00309999997</v>
      </c>
      <c r="B17" s="6" t="s">
        <v>30</v>
      </c>
      <c r="C17" s="8">
        <v>18.350000000000001</v>
      </c>
      <c r="D17" s="8">
        <v>18.350000000000001</v>
      </c>
      <c r="E17" s="8">
        <v>18.350000000000001</v>
      </c>
      <c r="F17" s="8">
        <v>18.350000000000001</v>
      </c>
      <c r="G17" s="8">
        <v>18.350000000000001</v>
      </c>
      <c r="H17" s="8">
        <v>18.350000000000001</v>
      </c>
      <c r="I17" s="8">
        <v>18.350000000000001</v>
      </c>
      <c r="J17" s="8">
        <v>18.350000000000001</v>
      </c>
      <c r="K17" s="8">
        <v>18.350000000000001</v>
      </c>
      <c r="L17" s="8">
        <v>17</v>
      </c>
      <c r="M17" s="8">
        <v>17</v>
      </c>
      <c r="N17" s="8">
        <v>17</v>
      </c>
      <c r="O17" s="7">
        <f t="shared" si="0"/>
        <v>18.012499999999999</v>
      </c>
    </row>
    <row r="18" spans="1:15" ht="15.75" x14ac:dyDescent="0.25">
      <c r="A18" s="5">
        <v>297400.005</v>
      </c>
      <c r="B18" s="6" t="s">
        <v>31</v>
      </c>
      <c r="C18" s="8">
        <v>22.05</v>
      </c>
      <c r="D18" s="8">
        <v>22.05</v>
      </c>
      <c r="E18" s="8">
        <v>22.05</v>
      </c>
      <c r="F18" s="8">
        <v>22.05</v>
      </c>
      <c r="G18" s="8">
        <v>22.05</v>
      </c>
      <c r="H18" s="8">
        <v>22.05</v>
      </c>
      <c r="I18" s="8">
        <v>22.05</v>
      </c>
      <c r="J18" s="8">
        <v>22.05</v>
      </c>
      <c r="K18" s="8">
        <v>22.05</v>
      </c>
      <c r="L18" s="8">
        <v>20.7</v>
      </c>
      <c r="M18" s="8">
        <v>20.7</v>
      </c>
      <c r="N18" s="8">
        <v>20.7</v>
      </c>
      <c r="O18" s="7">
        <f t="shared" si="0"/>
        <v>21.712500000000002</v>
      </c>
    </row>
    <row r="19" spans="1:15" ht="15.75" x14ac:dyDescent="0.25">
      <c r="A19" s="5">
        <v>297400.00510000001</v>
      </c>
      <c r="B19" s="6" t="s">
        <v>32</v>
      </c>
      <c r="C19" s="8">
        <v>22.05</v>
      </c>
      <c r="D19" s="8">
        <v>22.05</v>
      </c>
      <c r="E19" s="8">
        <v>22.05</v>
      </c>
      <c r="F19" s="8">
        <v>22.05</v>
      </c>
      <c r="G19" s="8">
        <v>22.05</v>
      </c>
      <c r="H19" s="8">
        <v>22.05</v>
      </c>
      <c r="I19" s="8">
        <v>22.05</v>
      </c>
      <c r="J19" s="8">
        <v>22.05</v>
      </c>
      <c r="K19" s="8">
        <v>22.05</v>
      </c>
      <c r="L19" s="8">
        <v>20.7</v>
      </c>
      <c r="M19" s="8">
        <v>20.7</v>
      </c>
      <c r="N19" s="8">
        <v>20.7</v>
      </c>
      <c r="O19" s="7">
        <f t="shared" si="0"/>
        <v>21.712500000000002</v>
      </c>
    </row>
    <row r="20" spans="1:15" ht="15.75" x14ac:dyDescent="0.25">
      <c r="A20" s="5">
        <v>298100.00099999999</v>
      </c>
      <c r="B20" s="6" t="s">
        <v>33</v>
      </c>
      <c r="C20" s="8">
        <v>32</v>
      </c>
      <c r="D20" s="8">
        <v>32</v>
      </c>
      <c r="E20" s="8">
        <v>32</v>
      </c>
      <c r="F20" s="8">
        <v>32</v>
      </c>
      <c r="G20" s="8">
        <v>32</v>
      </c>
      <c r="H20" s="8">
        <v>32</v>
      </c>
      <c r="I20" s="8">
        <v>32</v>
      </c>
      <c r="J20" s="8">
        <v>32</v>
      </c>
      <c r="K20" s="8">
        <v>32</v>
      </c>
      <c r="L20" s="8">
        <v>31.5</v>
      </c>
      <c r="M20" s="8">
        <v>31.5</v>
      </c>
      <c r="N20" s="8">
        <v>31.5</v>
      </c>
      <c r="O20" s="7">
        <f t="shared" si="0"/>
        <v>31.875</v>
      </c>
    </row>
    <row r="21" spans="1:15" ht="15.75" x14ac:dyDescent="0.25">
      <c r="A21" s="5">
        <v>298100.00109999999</v>
      </c>
      <c r="B21" s="6" t="s">
        <v>34</v>
      </c>
      <c r="C21" s="8">
        <v>32</v>
      </c>
      <c r="D21" s="8">
        <v>32</v>
      </c>
      <c r="E21" s="8">
        <v>32</v>
      </c>
      <c r="F21" s="8">
        <v>32</v>
      </c>
      <c r="G21" s="8">
        <v>32</v>
      </c>
      <c r="H21" s="8">
        <v>32</v>
      </c>
      <c r="I21" s="8">
        <v>32</v>
      </c>
      <c r="J21" s="8">
        <v>32</v>
      </c>
      <c r="K21" s="8">
        <v>32</v>
      </c>
      <c r="L21" s="8">
        <v>31.5</v>
      </c>
      <c r="M21" s="8">
        <v>31.5</v>
      </c>
      <c r="N21" s="8">
        <v>31.5</v>
      </c>
      <c r="O21" s="7">
        <f t="shared" si="0"/>
        <v>31.875</v>
      </c>
    </row>
    <row r="22" spans="1:15" ht="15.75" x14ac:dyDescent="0.25">
      <c r="A22" s="5">
        <v>240000.00099999999</v>
      </c>
      <c r="B22" s="6" t="s">
        <v>15</v>
      </c>
      <c r="C22" s="8">
        <v>1.89</v>
      </c>
      <c r="D22" s="8">
        <v>1.89</v>
      </c>
      <c r="E22" s="8">
        <v>1.89</v>
      </c>
      <c r="F22" s="8">
        <v>1.89</v>
      </c>
      <c r="G22" s="8">
        <v>1.89</v>
      </c>
      <c r="H22" s="8">
        <v>1.89</v>
      </c>
      <c r="I22" s="8">
        <v>1.89</v>
      </c>
      <c r="J22" s="8">
        <v>1.89</v>
      </c>
      <c r="K22" s="8">
        <v>1.89</v>
      </c>
      <c r="L22" s="8">
        <v>1.79</v>
      </c>
      <c r="M22" s="8">
        <v>1.79</v>
      </c>
      <c r="N22" s="8">
        <v>1.79</v>
      </c>
      <c r="O22" s="7">
        <f t="shared" si="0"/>
        <v>1.865</v>
      </c>
    </row>
    <row r="23" spans="1:15" ht="15.75" x14ac:dyDescent="0.25">
      <c r="A23" s="5">
        <v>240100.00200000001</v>
      </c>
      <c r="B23" s="6" t="s">
        <v>16</v>
      </c>
      <c r="C23" s="8">
        <v>0.17</v>
      </c>
      <c r="D23" s="8">
        <v>0.17</v>
      </c>
      <c r="E23" s="8">
        <v>0.17</v>
      </c>
      <c r="F23" s="8">
        <v>0.17</v>
      </c>
      <c r="G23" s="8">
        <v>0.17</v>
      </c>
      <c r="H23" s="8">
        <v>0.17</v>
      </c>
      <c r="I23" s="8">
        <v>0.17</v>
      </c>
      <c r="J23" s="8">
        <v>0.17</v>
      </c>
      <c r="K23" s="8">
        <v>0.17</v>
      </c>
      <c r="L23" s="8">
        <v>0.16</v>
      </c>
      <c r="M23" s="8">
        <v>0.16</v>
      </c>
      <c r="N23" s="8">
        <v>0.16</v>
      </c>
      <c r="O23" s="7">
        <f t="shared" si="0"/>
        <v>0.16749999999999998</v>
      </c>
    </row>
    <row r="24" spans="1:15" ht="15.75" x14ac:dyDescent="0.25">
      <c r="A24" s="5">
        <v>295300</v>
      </c>
      <c r="B24" s="6" t="s">
        <v>35</v>
      </c>
      <c r="C24" s="8">
        <v>60</v>
      </c>
      <c r="D24" s="8">
        <v>60</v>
      </c>
      <c r="E24" s="8">
        <v>60</v>
      </c>
      <c r="F24" s="8">
        <v>60</v>
      </c>
      <c r="G24" s="8">
        <v>60</v>
      </c>
      <c r="H24" s="8">
        <v>60</v>
      </c>
      <c r="I24" s="8">
        <v>60</v>
      </c>
      <c r="J24" s="8">
        <v>60</v>
      </c>
      <c r="K24" s="8">
        <v>60</v>
      </c>
      <c r="L24" s="8">
        <v>50</v>
      </c>
      <c r="M24" s="8">
        <v>50</v>
      </c>
      <c r="N24" s="8">
        <v>50</v>
      </c>
      <c r="O24" s="7">
        <f t="shared" si="0"/>
        <v>57.5</v>
      </c>
    </row>
    <row r="25" spans="1:15" ht="15.75" x14ac:dyDescent="0.25">
      <c r="A25" s="5">
        <v>295300.00099999999</v>
      </c>
      <c r="B25" s="6" t="s">
        <v>36</v>
      </c>
      <c r="C25" s="8">
        <v>58.78</v>
      </c>
      <c r="D25" s="8">
        <v>58.78</v>
      </c>
      <c r="E25" s="8">
        <v>58.78</v>
      </c>
      <c r="F25" s="8">
        <v>58.78</v>
      </c>
      <c r="G25" s="8">
        <v>58.78</v>
      </c>
      <c r="H25" s="8">
        <v>58.78</v>
      </c>
      <c r="I25" s="8">
        <v>58.78</v>
      </c>
      <c r="J25" s="8">
        <v>58.78</v>
      </c>
      <c r="K25" s="8">
        <v>58.78</v>
      </c>
      <c r="L25" s="8">
        <v>48.78</v>
      </c>
      <c r="M25" s="8">
        <v>48.78</v>
      </c>
      <c r="N25" s="8">
        <v>48.78</v>
      </c>
      <c r="O25" s="7">
        <f t="shared" si="0"/>
        <v>56.27999999999998</v>
      </c>
    </row>
    <row r="26" spans="1:15" ht="15.75" x14ac:dyDescent="0.25">
      <c r="A26" s="5">
        <v>295301</v>
      </c>
      <c r="B26" s="6" t="s">
        <v>37</v>
      </c>
      <c r="C26" s="8">
        <v>60</v>
      </c>
      <c r="D26" s="8">
        <v>60</v>
      </c>
      <c r="E26" s="8">
        <v>60</v>
      </c>
      <c r="F26" s="8">
        <v>60</v>
      </c>
      <c r="G26" s="8">
        <v>60</v>
      </c>
      <c r="H26" s="8">
        <v>60</v>
      </c>
      <c r="I26" s="8">
        <v>60</v>
      </c>
      <c r="J26" s="8">
        <v>60</v>
      </c>
      <c r="K26" s="8">
        <v>60</v>
      </c>
      <c r="L26" s="8">
        <v>50</v>
      </c>
      <c r="M26" s="8">
        <v>50</v>
      </c>
      <c r="N26" s="8">
        <v>50</v>
      </c>
      <c r="O26" s="7">
        <f t="shared" si="0"/>
        <v>57.5</v>
      </c>
    </row>
    <row r="27" spans="1:15" ht="15.75" x14ac:dyDescent="0.25">
      <c r="A27" s="5">
        <v>295301.00099999999</v>
      </c>
      <c r="B27" s="6" t="s">
        <v>38</v>
      </c>
      <c r="C27" s="8">
        <v>58.78</v>
      </c>
      <c r="D27" s="8">
        <v>58.78</v>
      </c>
      <c r="E27" s="8">
        <v>58.78</v>
      </c>
      <c r="F27" s="8">
        <v>58.78</v>
      </c>
      <c r="G27" s="8">
        <v>58.78</v>
      </c>
      <c r="H27" s="8">
        <v>58.78</v>
      </c>
      <c r="I27" s="8">
        <v>58.78</v>
      </c>
      <c r="J27" s="8">
        <v>58.78</v>
      </c>
      <c r="K27" s="8">
        <v>58.78</v>
      </c>
      <c r="L27" s="8">
        <v>48.78</v>
      </c>
      <c r="M27" s="8">
        <v>48.78</v>
      </c>
      <c r="N27" s="8">
        <v>48.78</v>
      </c>
      <c r="O27" s="7">
        <f t="shared" si="0"/>
        <v>56.27999999999998</v>
      </c>
    </row>
    <row r="28" spans="1:15" ht="29.25" customHeight="1" x14ac:dyDescent="0.25">
      <c r="A28" s="5">
        <v>253200.23199999999</v>
      </c>
      <c r="B28" s="6" t="s">
        <v>39</v>
      </c>
      <c r="C28" s="8">
        <v>99</v>
      </c>
      <c r="D28" s="8">
        <v>99</v>
      </c>
      <c r="E28" s="8">
        <v>99</v>
      </c>
      <c r="F28" s="8">
        <v>99</v>
      </c>
      <c r="G28" s="8">
        <v>99</v>
      </c>
      <c r="H28" s="8">
        <v>99</v>
      </c>
      <c r="I28" s="8">
        <v>99</v>
      </c>
      <c r="J28" s="8">
        <v>99</v>
      </c>
      <c r="K28" s="8">
        <v>99</v>
      </c>
      <c r="L28" s="8">
        <v>99</v>
      </c>
      <c r="M28" s="8">
        <v>99</v>
      </c>
      <c r="N28" s="8">
        <v>99</v>
      </c>
      <c r="O28" s="7">
        <f t="shared" si="0"/>
        <v>99</v>
      </c>
    </row>
    <row r="29" spans="1:15" ht="29.25" customHeight="1" x14ac:dyDescent="0.25">
      <c r="A29" s="5">
        <v>253200.33300000001</v>
      </c>
      <c r="B29" s="6" t="s">
        <v>40</v>
      </c>
      <c r="C29" s="8">
        <v>103.5</v>
      </c>
      <c r="D29" s="8">
        <v>103.5</v>
      </c>
      <c r="E29" s="8">
        <v>103.5</v>
      </c>
      <c r="F29" s="8">
        <v>103.5</v>
      </c>
      <c r="G29" s="8">
        <v>103.5</v>
      </c>
      <c r="H29" s="8">
        <v>103.5</v>
      </c>
      <c r="I29" s="8">
        <v>103.5</v>
      </c>
      <c r="J29" s="8">
        <v>103.5</v>
      </c>
      <c r="K29" s="8">
        <v>103.5</v>
      </c>
      <c r="L29" s="8">
        <v>103.5</v>
      </c>
      <c r="M29" s="8">
        <v>103.5</v>
      </c>
      <c r="N29" s="8">
        <v>103.5</v>
      </c>
      <c r="O29" s="7">
        <f t="shared" si="0"/>
        <v>103.5</v>
      </c>
    </row>
    <row r="30" spans="1:15" ht="15.75" x14ac:dyDescent="0.25">
      <c r="A30" s="5">
        <v>253300.11199999999</v>
      </c>
      <c r="B30" s="6" t="s">
        <v>41</v>
      </c>
      <c r="C30" s="8">
        <v>128.4</v>
      </c>
      <c r="D30" s="8">
        <v>128.4</v>
      </c>
      <c r="E30" s="8">
        <v>128.4</v>
      </c>
      <c r="F30" s="8">
        <v>128.4</v>
      </c>
      <c r="G30" s="8">
        <v>128.4</v>
      </c>
      <c r="H30" s="8">
        <v>128.4</v>
      </c>
      <c r="I30" s="8">
        <v>128.4</v>
      </c>
      <c r="J30" s="8">
        <v>128.4</v>
      </c>
      <c r="K30" s="8">
        <v>128.4</v>
      </c>
      <c r="L30" s="8">
        <v>128.4</v>
      </c>
      <c r="M30" s="8">
        <v>128.4</v>
      </c>
      <c r="N30" s="8">
        <v>128.4</v>
      </c>
      <c r="O30" s="7">
        <f t="shared" si="0"/>
        <v>128.40000000000003</v>
      </c>
    </row>
    <row r="31" spans="1:15" ht="31.5" x14ac:dyDescent="0.25">
      <c r="A31" s="5">
        <v>247000.31099999999</v>
      </c>
      <c r="B31" s="9" t="s">
        <v>42</v>
      </c>
      <c r="C31" s="8">
        <v>55.55</v>
      </c>
      <c r="D31" s="8">
        <v>55.55</v>
      </c>
      <c r="E31" s="8">
        <v>55.55</v>
      </c>
      <c r="F31" s="8">
        <v>55.55</v>
      </c>
      <c r="G31" s="8">
        <v>55.55</v>
      </c>
      <c r="H31" s="8">
        <v>55.55</v>
      </c>
      <c r="I31" s="8">
        <v>55.55</v>
      </c>
      <c r="J31" s="8">
        <v>55.55</v>
      </c>
      <c r="K31" s="8">
        <v>55.55</v>
      </c>
      <c r="L31" s="8">
        <v>54.5</v>
      </c>
      <c r="M31" s="8">
        <v>54.5</v>
      </c>
      <c r="N31" s="8">
        <v>54.5</v>
      </c>
      <c r="O31" s="7">
        <f t="shared" si="0"/>
        <v>55.287500000000001</v>
      </c>
    </row>
    <row r="32" spans="1:15" ht="31.5" x14ac:dyDescent="0.25">
      <c r="A32" s="5">
        <v>247000.3113</v>
      </c>
      <c r="B32" s="9" t="s">
        <v>43</v>
      </c>
      <c r="C32" s="8">
        <v>56.1</v>
      </c>
      <c r="D32" s="8">
        <v>56.1</v>
      </c>
      <c r="E32" s="8">
        <v>56.1</v>
      </c>
      <c r="F32" s="8">
        <v>56.1</v>
      </c>
      <c r="G32" s="8">
        <v>56.1</v>
      </c>
      <c r="H32" s="8">
        <v>56.1</v>
      </c>
      <c r="I32" s="8">
        <v>56.1</v>
      </c>
      <c r="J32" s="8">
        <v>56.1</v>
      </c>
      <c r="K32" s="8">
        <v>56.1</v>
      </c>
      <c r="L32" s="8">
        <v>55</v>
      </c>
      <c r="M32" s="8">
        <v>55</v>
      </c>
      <c r="N32" s="8">
        <v>55</v>
      </c>
      <c r="O32" s="7">
        <f t="shared" si="0"/>
        <v>55.82500000000001</v>
      </c>
    </row>
    <row r="33" spans="1:15" ht="31.5" x14ac:dyDescent="0.25">
      <c r="A33" s="10">
        <v>247000.5111</v>
      </c>
      <c r="B33" s="11" t="s">
        <v>44</v>
      </c>
      <c r="C33" s="8">
        <v>90.9</v>
      </c>
      <c r="D33" s="8">
        <v>90.9</v>
      </c>
      <c r="E33" s="8">
        <v>90.9</v>
      </c>
      <c r="F33" s="8">
        <v>90.9</v>
      </c>
      <c r="G33" s="8">
        <v>90.9</v>
      </c>
      <c r="H33" s="8">
        <v>90.9</v>
      </c>
      <c r="I33" s="8">
        <v>90.9</v>
      </c>
      <c r="J33" s="8">
        <v>90.9</v>
      </c>
      <c r="K33" s="8">
        <v>90.9</v>
      </c>
      <c r="L33" s="8">
        <v>89.1</v>
      </c>
      <c r="M33" s="8">
        <v>89.1</v>
      </c>
      <c r="N33" s="8">
        <v>89.1</v>
      </c>
      <c r="O33" s="7">
        <f t="shared" si="0"/>
        <v>90.449999999999989</v>
      </c>
    </row>
    <row r="34" spans="1:15" ht="31.5" x14ac:dyDescent="0.25">
      <c r="A34" s="10">
        <v>247000.51120000001</v>
      </c>
      <c r="B34" s="11" t="s">
        <v>45</v>
      </c>
      <c r="C34" s="8">
        <v>90.9</v>
      </c>
      <c r="D34" s="8">
        <v>90.9</v>
      </c>
      <c r="E34" s="8">
        <v>90.9</v>
      </c>
      <c r="F34" s="8">
        <v>90.9</v>
      </c>
      <c r="G34" s="8">
        <v>90.9</v>
      </c>
      <c r="H34" s="8">
        <v>90.9</v>
      </c>
      <c r="I34" s="8">
        <v>90.9</v>
      </c>
      <c r="J34" s="8">
        <v>90.9</v>
      </c>
      <c r="K34" s="8">
        <v>90.9</v>
      </c>
      <c r="L34" s="8">
        <v>89.1</v>
      </c>
      <c r="M34" s="8">
        <v>89.1</v>
      </c>
      <c r="N34" s="8">
        <v>89.1</v>
      </c>
      <c r="O34" s="7">
        <f t="shared" si="0"/>
        <v>90.449999999999989</v>
      </c>
    </row>
    <row r="35" spans="1:15" ht="15.75" x14ac:dyDescent="0.25">
      <c r="A35" s="10">
        <v>256500.00200000001</v>
      </c>
      <c r="B35" s="12" t="s">
        <v>46</v>
      </c>
      <c r="C35" s="8">
        <v>1.49</v>
      </c>
      <c r="D35" s="8">
        <v>1.56</v>
      </c>
      <c r="E35" s="8">
        <v>1.49</v>
      </c>
      <c r="F35" s="8">
        <v>1.49</v>
      </c>
      <c r="G35" s="8">
        <v>1.49</v>
      </c>
      <c r="H35" s="8">
        <v>1.46</v>
      </c>
      <c r="I35" s="8">
        <v>1.41</v>
      </c>
      <c r="J35" s="8">
        <v>1.54</v>
      </c>
      <c r="K35" s="8">
        <v>1.54</v>
      </c>
      <c r="L35" s="8">
        <v>1.48</v>
      </c>
      <c r="M35" s="8">
        <v>1.48</v>
      </c>
      <c r="N35" s="8">
        <v>1.48</v>
      </c>
      <c r="O35" s="7">
        <f t="shared" si="0"/>
        <v>1.4924999999999999</v>
      </c>
    </row>
    <row r="36" spans="1:15" ht="15.75" x14ac:dyDescent="0.25">
      <c r="A36" s="5">
        <v>256600.00099999999</v>
      </c>
      <c r="B36" s="6" t="s">
        <v>47</v>
      </c>
      <c r="C36" s="8">
        <v>1.95</v>
      </c>
      <c r="D36" s="8">
        <v>1.77</v>
      </c>
      <c r="E36" s="8">
        <v>1.72</v>
      </c>
      <c r="F36" s="8">
        <v>1.67</v>
      </c>
      <c r="G36" s="8">
        <v>1.62</v>
      </c>
      <c r="H36" s="8">
        <v>1.6</v>
      </c>
      <c r="I36" s="8">
        <v>1.6</v>
      </c>
      <c r="J36" s="8">
        <v>1.6400000000000001</v>
      </c>
      <c r="K36" s="8">
        <v>1.6400000000000001</v>
      </c>
      <c r="L36" s="8">
        <v>2.58</v>
      </c>
      <c r="M36" s="8">
        <v>2.58</v>
      </c>
      <c r="N36" s="8">
        <v>2.58</v>
      </c>
      <c r="O36" s="7">
        <f t="shared" si="0"/>
        <v>1.9124999999999996</v>
      </c>
    </row>
    <row r="37" spans="1:15" ht="15.75" x14ac:dyDescent="0.25">
      <c r="A37" s="5">
        <v>256600.1</v>
      </c>
      <c r="B37" s="6" t="s">
        <v>48</v>
      </c>
      <c r="C37" s="8">
        <v>3.84</v>
      </c>
      <c r="D37" s="8">
        <v>3.84</v>
      </c>
      <c r="E37" s="8">
        <v>3.84</v>
      </c>
      <c r="F37" s="8">
        <v>3.84</v>
      </c>
      <c r="G37" s="8">
        <v>3.84</v>
      </c>
      <c r="H37" s="8">
        <v>3.73</v>
      </c>
      <c r="I37" s="8">
        <v>3.73</v>
      </c>
      <c r="J37" s="8">
        <v>3.73</v>
      </c>
      <c r="K37" s="8">
        <v>3.73</v>
      </c>
      <c r="L37" s="8">
        <v>5.03</v>
      </c>
      <c r="M37" s="8">
        <v>5.03</v>
      </c>
      <c r="N37" s="8">
        <v>5.03</v>
      </c>
      <c r="O37" s="7">
        <f t="shared" si="0"/>
        <v>4.1008333333333331</v>
      </c>
    </row>
    <row r="38" spans="1:15" ht="15.75" x14ac:dyDescent="0.25">
      <c r="A38" s="5">
        <v>256600.0031</v>
      </c>
      <c r="B38" s="6" t="s">
        <v>49</v>
      </c>
      <c r="C38" s="8">
        <v>2.23</v>
      </c>
      <c r="D38" s="8">
        <v>2.37</v>
      </c>
      <c r="E38" s="8">
        <v>2.2200000000000002</v>
      </c>
      <c r="F38" s="8">
        <v>2.2200000000000002</v>
      </c>
      <c r="G38" s="8">
        <v>2.2200000000000002</v>
      </c>
      <c r="H38" s="8">
        <v>2.2000000000000002</v>
      </c>
      <c r="I38" s="8">
        <v>2.12</v>
      </c>
      <c r="J38" s="8">
        <v>2.12</v>
      </c>
      <c r="K38" s="8">
        <v>2.12</v>
      </c>
      <c r="L38" s="8">
        <v>3.33</v>
      </c>
      <c r="M38" s="8">
        <v>3.33</v>
      </c>
      <c r="N38" s="8">
        <v>3.33</v>
      </c>
      <c r="O38" s="7">
        <f t="shared" si="0"/>
        <v>2.4841666666666669</v>
      </c>
    </row>
    <row r="39" spans="1:15" ht="15.75" x14ac:dyDescent="0.25">
      <c r="A39" s="5">
        <v>258100.00099999999</v>
      </c>
      <c r="B39" s="6" t="s">
        <v>50</v>
      </c>
      <c r="C39" s="8">
        <v>3.7920000000000003</v>
      </c>
      <c r="D39" s="8">
        <v>4.3919999999999995</v>
      </c>
      <c r="E39" s="8">
        <v>4.8919999999999995</v>
      </c>
      <c r="F39" s="8">
        <v>5.4619999999999997</v>
      </c>
      <c r="G39" s="8">
        <v>5.5619999999999994</v>
      </c>
      <c r="H39" s="8">
        <v>5.5619999999999994</v>
      </c>
      <c r="I39" s="8">
        <v>5.9119999999999999</v>
      </c>
      <c r="J39" s="8">
        <v>6.6619999999999999</v>
      </c>
      <c r="K39" s="8">
        <v>7.3119999999999994</v>
      </c>
      <c r="L39" s="8">
        <v>7.4419999999999993</v>
      </c>
      <c r="M39" s="8">
        <v>6.5419999999999998</v>
      </c>
      <c r="N39" s="8">
        <v>5.5419999999999998</v>
      </c>
      <c r="O39" s="7">
        <f t="shared" si="0"/>
        <v>5.7561666666666653</v>
      </c>
    </row>
    <row r="40" spans="1:15" ht="15.75" x14ac:dyDescent="0.25">
      <c r="A40" s="5">
        <v>258000.00200000001</v>
      </c>
      <c r="B40" s="6" t="s">
        <v>51</v>
      </c>
      <c r="C40" s="8">
        <v>2.968</v>
      </c>
      <c r="D40" s="8">
        <v>2.8479999999999999</v>
      </c>
      <c r="E40" s="8">
        <v>2.8780000000000001</v>
      </c>
      <c r="F40" s="8">
        <v>2.9579999999999997</v>
      </c>
      <c r="G40" s="8">
        <v>3.008</v>
      </c>
      <c r="H40" s="8">
        <v>3.1480000000000001</v>
      </c>
      <c r="I40" s="8">
        <v>3.2680000000000002</v>
      </c>
      <c r="J40" s="8">
        <v>3.4780000000000002</v>
      </c>
      <c r="K40" s="8">
        <v>3.7080000000000002</v>
      </c>
      <c r="L40" s="8">
        <v>4.0780000000000003</v>
      </c>
      <c r="M40" s="8">
        <v>4.1980000000000004</v>
      </c>
      <c r="N40" s="8">
        <v>3.9079999999999999</v>
      </c>
      <c r="O40" s="7">
        <f t="shared" si="0"/>
        <v>3.3705000000000003</v>
      </c>
    </row>
    <row r="41" spans="1:15" ht="15.75" x14ac:dyDescent="0.25">
      <c r="A41" s="5">
        <v>258000.022</v>
      </c>
      <c r="B41" s="6" t="s">
        <v>52</v>
      </c>
      <c r="C41" s="8">
        <v>3.1189999999999998</v>
      </c>
      <c r="D41" s="8">
        <v>2.9989999999999997</v>
      </c>
      <c r="E41" s="8">
        <v>3.0289999999999999</v>
      </c>
      <c r="F41" s="8">
        <v>3.109</v>
      </c>
      <c r="G41" s="8">
        <v>3.1589999999999998</v>
      </c>
      <c r="H41" s="8">
        <v>3.2990000000000004</v>
      </c>
      <c r="I41" s="8">
        <v>3.4190000000000005</v>
      </c>
      <c r="J41" s="8">
        <v>3.6290000000000004</v>
      </c>
      <c r="K41" s="8">
        <v>3.859</v>
      </c>
      <c r="L41" s="8">
        <v>4.2290000000000001</v>
      </c>
      <c r="M41" s="8">
        <v>4.3490000000000002</v>
      </c>
      <c r="N41" s="8">
        <v>4.0590000000000002</v>
      </c>
      <c r="O41" s="7">
        <f t="shared" si="0"/>
        <v>3.5214999999999996</v>
      </c>
    </row>
    <row r="42" spans="1:15" ht="15.75" x14ac:dyDescent="0.25">
      <c r="A42" s="5">
        <v>258000.01</v>
      </c>
      <c r="B42" s="6" t="s">
        <v>53</v>
      </c>
      <c r="C42" s="8">
        <v>3.1189999999999998</v>
      </c>
      <c r="D42" s="8">
        <v>2.9989999999999997</v>
      </c>
      <c r="E42" s="8">
        <v>3.0289999999999999</v>
      </c>
      <c r="F42" s="8">
        <v>3.109</v>
      </c>
      <c r="G42" s="8">
        <v>3.1589999999999998</v>
      </c>
      <c r="H42" s="8">
        <v>3.2990000000000004</v>
      </c>
      <c r="I42" s="8">
        <v>3.4190000000000005</v>
      </c>
      <c r="J42" s="8">
        <v>3.6290000000000004</v>
      </c>
      <c r="K42" s="8">
        <v>3.859</v>
      </c>
      <c r="L42" s="8">
        <v>4.2290000000000001</v>
      </c>
      <c r="M42" s="8">
        <v>4.3490000000000002</v>
      </c>
      <c r="N42" s="8">
        <v>4.0590000000000002</v>
      </c>
      <c r="O42" s="7">
        <f t="shared" si="0"/>
        <v>3.5214999999999996</v>
      </c>
    </row>
    <row r="43" spans="1:15" ht="15.75" x14ac:dyDescent="0.25">
      <c r="A43" s="5" t="s">
        <v>54</v>
      </c>
      <c r="B43" s="6" t="s">
        <v>55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4.2290000000000001</v>
      </c>
      <c r="M43" s="8">
        <v>4.3490000000000002</v>
      </c>
      <c r="N43" s="8">
        <v>4.0590000000000002</v>
      </c>
      <c r="O43" s="7">
        <f t="shared" si="0"/>
        <v>1.0530833333333334</v>
      </c>
    </row>
    <row r="44" spans="1:15" ht="15.75" x14ac:dyDescent="0.25">
      <c r="A44" s="5">
        <v>258000.01199999999</v>
      </c>
      <c r="B44" s="6" t="s">
        <v>56</v>
      </c>
      <c r="C44" s="8">
        <v>3.5819999999999999</v>
      </c>
      <c r="D44" s="8">
        <v>3.4619999999999997</v>
      </c>
      <c r="E44" s="8">
        <v>3.492</v>
      </c>
      <c r="F44" s="8">
        <v>3.5720000000000001</v>
      </c>
      <c r="G44" s="8">
        <v>3.6219999999999999</v>
      </c>
      <c r="H44" s="8">
        <v>3.7620000000000005</v>
      </c>
      <c r="I44" s="8">
        <v>3.8820000000000006</v>
      </c>
      <c r="J44" s="8">
        <v>4.0920000000000005</v>
      </c>
      <c r="K44" s="8">
        <v>4.3220000000000001</v>
      </c>
      <c r="L44" s="8">
        <v>4.6920000000000002</v>
      </c>
      <c r="M44" s="8">
        <v>4.8120000000000003</v>
      </c>
      <c r="N44" s="8">
        <v>4.5220000000000002</v>
      </c>
      <c r="O44" s="7">
        <f t="shared" si="0"/>
        <v>3.9845000000000002</v>
      </c>
    </row>
    <row r="45" spans="1:15" ht="15.75" x14ac:dyDescent="0.25">
      <c r="A45" s="5">
        <v>257900.00099999999</v>
      </c>
      <c r="B45" s="6" t="s">
        <v>57</v>
      </c>
      <c r="C45" s="8">
        <v>76.8</v>
      </c>
      <c r="D45" s="8">
        <v>76.8</v>
      </c>
      <c r="E45" s="8">
        <v>76.8</v>
      </c>
      <c r="F45" s="8">
        <v>76.8</v>
      </c>
      <c r="G45" s="8">
        <v>76.8</v>
      </c>
      <c r="H45" s="8">
        <v>76.8</v>
      </c>
      <c r="I45" s="8">
        <v>76.8</v>
      </c>
      <c r="J45" s="8">
        <v>76.8</v>
      </c>
      <c r="K45" s="8">
        <v>76.8</v>
      </c>
      <c r="L45" s="8">
        <v>76.8</v>
      </c>
      <c r="M45" s="8">
        <v>76.8</v>
      </c>
      <c r="N45" s="8">
        <v>76.8</v>
      </c>
      <c r="O45" s="7">
        <f t="shared" si="0"/>
        <v>76.799999999999983</v>
      </c>
    </row>
    <row r="46" spans="1:15" ht="15.75" x14ac:dyDescent="0.25">
      <c r="A46" s="5">
        <v>299200</v>
      </c>
      <c r="B46" s="6" t="s">
        <v>58</v>
      </c>
      <c r="C46" s="8">
        <v>0.32900000000000001</v>
      </c>
      <c r="D46" s="8">
        <v>0.32900000000000001</v>
      </c>
      <c r="E46" s="8">
        <v>0.32900000000000001</v>
      </c>
      <c r="F46" s="8">
        <v>0.32900000000000001</v>
      </c>
      <c r="G46" s="8">
        <v>0.32900000000000001</v>
      </c>
      <c r="H46" s="8">
        <v>0.32900000000000001</v>
      </c>
      <c r="I46" s="8">
        <v>0.32900000000000001</v>
      </c>
      <c r="J46" s="8">
        <v>0.32900000000000001</v>
      </c>
      <c r="K46" s="8">
        <v>0.32900000000000001</v>
      </c>
      <c r="L46" s="8">
        <v>0.29899999999999999</v>
      </c>
      <c r="M46" s="8">
        <v>0.29899999999999999</v>
      </c>
      <c r="N46" s="8">
        <v>0.29899999999999999</v>
      </c>
      <c r="O46" s="7">
        <f t="shared" si="0"/>
        <v>0.32150000000000001</v>
      </c>
    </row>
    <row r="47" spans="1:15" ht="15.75" x14ac:dyDescent="0.25">
      <c r="A47" s="5">
        <v>299200.00099999999</v>
      </c>
      <c r="B47" s="6" t="s">
        <v>59</v>
      </c>
      <c r="C47" s="8">
        <v>2.5739999999999998</v>
      </c>
      <c r="D47" s="8">
        <v>2.5739999999999998</v>
      </c>
      <c r="E47" s="8">
        <v>2.5739999999999998</v>
      </c>
      <c r="F47" s="8">
        <v>2.5739999999999998</v>
      </c>
      <c r="G47" s="8">
        <v>2.5739999999999998</v>
      </c>
      <c r="H47" s="8">
        <v>2.5739999999999998</v>
      </c>
      <c r="I47" s="8">
        <v>2.5739999999999998</v>
      </c>
      <c r="J47" s="8">
        <v>2.5739999999999998</v>
      </c>
      <c r="K47" s="8">
        <v>2.5739999999999998</v>
      </c>
      <c r="L47" s="8">
        <v>2.06</v>
      </c>
      <c r="M47" s="8">
        <v>2.06</v>
      </c>
      <c r="N47" s="8">
        <v>2.06</v>
      </c>
      <c r="O47" s="7">
        <f t="shared" si="0"/>
        <v>2.4454999999999996</v>
      </c>
    </row>
    <row r="48" spans="1:15" ht="15.75" x14ac:dyDescent="0.25">
      <c r="A48" s="5">
        <v>299400</v>
      </c>
      <c r="B48" s="6" t="s">
        <v>60</v>
      </c>
      <c r="C48" s="8">
        <v>0.32500000000000001</v>
      </c>
      <c r="D48" s="8">
        <v>0.32500000000000001</v>
      </c>
      <c r="E48" s="8">
        <v>0.32500000000000001</v>
      </c>
      <c r="F48" s="8">
        <v>0.32500000000000001</v>
      </c>
      <c r="G48" s="8">
        <v>0.32500000000000001</v>
      </c>
      <c r="H48" s="8">
        <v>0.32500000000000001</v>
      </c>
      <c r="I48" s="8">
        <v>0.32500000000000001</v>
      </c>
      <c r="J48" s="8">
        <v>0.32500000000000001</v>
      </c>
      <c r="K48" s="8">
        <v>0.32500000000000001</v>
      </c>
      <c r="L48" s="8">
        <v>0.29499999999999998</v>
      </c>
      <c r="M48" s="8">
        <v>0.29499999999999998</v>
      </c>
      <c r="N48" s="8">
        <v>0.29499999999999998</v>
      </c>
      <c r="O48" s="7">
        <f t="shared" si="0"/>
        <v>0.3175</v>
      </c>
    </row>
    <row r="49" spans="1:15" ht="15.75" x14ac:dyDescent="0.25">
      <c r="A49" s="5">
        <v>299400.00099999999</v>
      </c>
      <c r="B49" s="6" t="s">
        <v>61</v>
      </c>
      <c r="C49" s="8">
        <v>2.5299999999999998</v>
      </c>
      <c r="D49" s="8">
        <v>2.5299999999999998</v>
      </c>
      <c r="E49" s="8">
        <v>2.5299999999999998</v>
      </c>
      <c r="F49" s="8">
        <v>2.5299999999999998</v>
      </c>
      <c r="G49" s="8">
        <v>2.5299999999999998</v>
      </c>
      <c r="H49" s="8">
        <v>2.5299999999999998</v>
      </c>
      <c r="I49" s="8">
        <v>2.5299999999999998</v>
      </c>
      <c r="J49" s="8">
        <v>2.5299999999999998</v>
      </c>
      <c r="K49" s="8">
        <v>2.5299999999999998</v>
      </c>
      <c r="L49" s="8">
        <v>2.016</v>
      </c>
      <c r="M49" s="8">
        <v>2.016</v>
      </c>
      <c r="N49" s="8">
        <v>2.016</v>
      </c>
      <c r="O49" s="7">
        <f t="shared" si="0"/>
        <v>2.4015</v>
      </c>
    </row>
    <row r="50" spans="1:15" ht="15.75" x14ac:dyDescent="0.25">
      <c r="A50" s="5">
        <v>299500.00099999999</v>
      </c>
      <c r="B50" s="6" t="s">
        <v>62</v>
      </c>
      <c r="C50" s="8">
        <v>0.35900000000000004</v>
      </c>
      <c r="D50" s="8">
        <v>0.35900000000000004</v>
      </c>
      <c r="E50" s="8">
        <v>0.35900000000000004</v>
      </c>
      <c r="F50" s="8">
        <v>0.35900000000000004</v>
      </c>
      <c r="G50" s="8">
        <v>0.35900000000000004</v>
      </c>
      <c r="H50" s="8">
        <v>0.35900000000000004</v>
      </c>
      <c r="I50" s="8">
        <v>0.35900000000000004</v>
      </c>
      <c r="J50" s="8">
        <v>0.35900000000000004</v>
      </c>
      <c r="K50" s="8">
        <v>0.35900000000000004</v>
      </c>
      <c r="L50" s="8">
        <v>0.32900000000000001</v>
      </c>
      <c r="M50" s="8">
        <v>0.32900000000000001</v>
      </c>
      <c r="N50" s="8">
        <v>0.32900000000000001</v>
      </c>
      <c r="O50" s="7">
        <f t="shared" si="0"/>
        <v>0.35150000000000009</v>
      </c>
    </row>
    <row r="51" spans="1:15" ht="15.75" x14ac:dyDescent="0.25">
      <c r="A51" s="5">
        <v>299100.00099999999</v>
      </c>
      <c r="B51" s="6" t="s">
        <v>63</v>
      </c>
      <c r="C51" s="8">
        <v>2.5439999999999996</v>
      </c>
      <c r="D51" s="8">
        <v>2.5439999999999996</v>
      </c>
      <c r="E51" s="8">
        <v>2.5439999999999996</v>
      </c>
      <c r="F51" s="8">
        <v>2.5439999999999996</v>
      </c>
      <c r="G51" s="8">
        <v>2.5439999999999996</v>
      </c>
      <c r="H51" s="8">
        <v>2.5439999999999996</v>
      </c>
      <c r="I51" s="8">
        <v>2.5439999999999996</v>
      </c>
      <c r="J51" s="8">
        <v>2.5439999999999996</v>
      </c>
      <c r="K51" s="8">
        <v>2.5439999999999996</v>
      </c>
      <c r="L51" s="8">
        <v>2.0299999999999998</v>
      </c>
      <c r="M51" s="8">
        <v>2.0299999999999998</v>
      </c>
      <c r="N51" s="8">
        <v>2.0299999999999998</v>
      </c>
      <c r="O51" s="7">
        <f t="shared" si="0"/>
        <v>2.4155000000000002</v>
      </c>
    </row>
    <row r="52" spans="1:15" ht="15.75" x14ac:dyDescent="0.25">
      <c r="A52" s="5">
        <v>291000.09999999998</v>
      </c>
      <c r="B52" s="6" t="s">
        <v>64</v>
      </c>
      <c r="C52" s="8">
        <v>184.03</v>
      </c>
      <c r="D52" s="8">
        <v>184.03</v>
      </c>
      <c r="E52" s="8">
        <v>184.03</v>
      </c>
      <c r="F52" s="8">
        <v>184.03</v>
      </c>
      <c r="G52" s="8">
        <v>184.03</v>
      </c>
      <c r="H52" s="8">
        <v>184.03</v>
      </c>
      <c r="I52" s="8">
        <v>184.03</v>
      </c>
      <c r="J52" s="8">
        <v>184.03</v>
      </c>
      <c r="K52" s="8">
        <v>184.03</v>
      </c>
      <c r="L52" s="8">
        <v>167.3</v>
      </c>
      <c r="M52" s="8">
        <v>167.3</v>
      </c>
      <c r="N52" s="8">
        <v>167.3</v>
      </c>
      <c r="O52" s="7">
        <f t="shared" si="0"/>
        <v>179.8475</v>
      </c>
    </row>
    <row r="53" spans="1:15" ht="15.75" x14ac:dyDescent="0.25">
      <c r="A53" s="5">
        <v>291000.10100000002</v>
      </c>
      <c r="B53" s="6" t="s">
        <v>65</v>
      </c>
      <c r="C53" s="8">
        <v>175.67</v>
      </c>
      <c r="D53" s="8">
        <v>175.67</v>
      </c>
      <c r="E53" s="8">
        <v>175.67</v>
      </c>
      <c r="F53" s="8">
        <v>175.67</v>
      </c>
      <c r="G53" s="8">
        <v>175.67</v>
      </c>
      <c r="H53" s="8">
        <v>175.67</v>
      </c>
      <c r="I53" s="8">
        <v>175.67</v>
      </c>
      <c r="J53" s="8">
        <v>175.67</v>
      </c>
      <c r="K53" s="8">
        <v>175.67</v>
      </c>
      <c r="L53" s="8">
        <v>159.69999999999999</v>
      </c>
      <c r="M53" s="8">
        <v>159.69999999999999</v>
      </c>
      <c r="N53" s="8">
        <v>159.69999999999999</v>
      </c>
      <c r="O53" s="7">
        <f t="shared" si="0"/>
        <v>171.67750000000001</v>
      </c>
    </row>
    <row r="54" spans="1:15" ht="15.75" x14ac:dyDescent="0.25">
      <c r="A54" s="5">
        <v>291000.10200000001</v>
      </c>
      <c r="B54" s="6" t="s">
        <v>66</v>
      </c>
      <c r="C54" s="8">
        <v>202.29</v>
      </c>
      <c r="D54" s="8">
        <v>202.29</v>
      </c>
      <c r="E54" s="8">
        <v>202.29</v>
      </c>
      <c r="F54" s="8">
        <v>202.29</v>
      </c>
      <c r="G54" s="8">
        <v>202.29</v>
      </c>
      <c r="H54" s="8">
        <v>202.29</v>
      </c>
      <c r="I54" s="8">
        <v>202.29</v>
      </c>
      <c r="J54" s="8">
        <v>202.29</v>
      </c>
      <c r="K54" s="8">
        <v>202.29</v>
      </c>
      <c r="L54" s="8">
        <v>183.9</v>
      </c>
      <c r="M54" s="8">
        <v>183.9</v>
      </c>
      <c r="N54" s="8">
        <v>183.9</v>
      </c>
      <c r="O54" s="7">
        <f t="shared" si="0"/>
        <v>197.6925</v>
      </c>
    </row>
    <row r="55" spans="1:15" ht="15.75" x14ac:dyDescent="0.25">
      <c r="A55" s="5">
        <v>291100.10100000002</v>
      </c>
      <c r="B55" s="6" t="s">
        <v>67</v>
      </c>
      <c r="C55" s="8">
        <v>164.23</v>
      </c>
      <c r="D55" s="8">
        <v>164.23</v>
      </c>
      <c r="E55" s="8">
        <v>164.23</v>
      </c>
      <c r="F55" s="8">
        <v>164.23</v>
      </c>
      <c r="G55" s="8">
        <v>164.23</v>
      </c>
      <c r="H55" s="8">
        <v>164.23</v>
      </c>
      <c r="I55" s="8">
        <v>164.23</v>
      </c>
      <c r="J55" s="8">
        <v>164.23</v>
      </c>
      <c r="K55" s="8">
        <v>164.23</v>
      </c>
      <c r="L55" s="8">
        <v>149.30000000000001</v>
      </c>
      <c r="M55" s="8">
        <v>149.30000000000001</v>
      </c>
      <c r="N55" s="8">
        <v>149.30000000000001</v>
      </c>
      <c r="O55" s="7">
        <f t="shared" si="0"/>
        <v>160.49749999999997</v>
      </c>
    </row>
    <row r="56" spans="1:15" ht="15.75" x14ac:dyDescent="0.25">
      <c r="A56" s="5">
        <v>291100.09999999998</v>
      </c>
      <c r="B56" s="6" t="s">
        <v>68</v>
      </c>
      <c r="C56" s="8">
        <v>156.86000000000001</v>
      </c>
      <c r="D56" s="8">
        <v>156.86000000000001</v>
      </c>
      <c r="E56" s="8">
        <v>156.86000000000001</v>
      </c>
      <c r="F56" s="8">
        <v>156.86000000000001</v>
      </c>
      <c r="G56" s="8">
        <v>156.86000000000001</v>
      </c>
      <c r="H56" s="8">
        <v>156.86000000000001</v>
      </c>
      <c r="I56" s="8">
        <v>156.86000000000001</v>
      </c>
      <c r="J56" s="8">
        <v>156.86000000000001</v>
      </c>
      <c r="K56" s="8">
        <v>156.86000000000001</v>
      </c>
      <c r="L56" s="8">
        <v>142.6</v>
      </c>
      <c r="M56" s="8">
        <v>142.6</v>
      </c>
      <c r="N56" s="8">
        <v>142.6</v>
      </c>
      <c r="O56" s="7">
        <f t="shared" si="0"/>
        <v>153.29499999999999</v>
      </c>
    </row>
    <row r="57" spans="1:15" ht="15.75" x14ac:dyDescent="0.25">
      <c r="A57" s="5">
        <v>291100.10200000001</v>
      </c>
      <c r="B57" s="6" t="s">
        <v>69</v>
      </c>
      <c r="C57" s="8">
        <v>177.87</v>
      </c>
      <c r="D57" s="8">
        <v>177.87</v>
      </c>
      <c r="E57" s="8">
        <v>177.87</v>
      </c>
      <c r="F57" s="8">
        <v>177.87</v>
      </c>
      <c r="G57" s="8">
        <v>177.87</v>
      </c>
      <c r="H57" s="8">
        <v>177.87</v>
      </c>
      <c r="I57" s="8">
        <v>177.87</v>
      </c>
      <c r="J57" s="8">
        <v>177.87</v>
      </c>
      <c r="K57" s="8">
        <v>177.87</v>
      </c>
      <c r="L57" s="8">
        <v>161.69999999999999</v>
      </c>
      <c r="M57" s="8">
        <v>161.69999999999999</v>
      </c>
      <c r="N57" s="8">
        <v>161.69999999999999</v>
      </c>
      <c r="O57" s="7">
        <f t="shared" si="0"/>
        <v>173.82749999999999</v>
      </c>
    </row>
    <row r="58" spans="1:15" ht="15.75" x14ac:dyDescent="0.25">
      <c r="A58" s="5">
        <v>291100.103</v>
      </c>
      <c r="B58" s="6" t="s">
        <v>70</v>
      </c>
      <c r="C58" s="8">
        <v>169.51</v>
      </c>
      <c r="D58" s="8">
        <v>169.51</v>
      </c>
      <c r="E58" s="8">
        <v>169.51</v>
      </c>
      <c r="F58" s="8">
        <v>169.51</v>
      </c>
      <c r="G58" s="8">
        <v>169.51</v>
      </c>
      <c r="H58" s="8">
        <v>169.51</v>
      </c>
      <c r="I58" s="8">
        <v>169.51</v>
      </c>
      <c r="J58" s="8">
        <v>169.51</v>
      </c>
      <c r="K58" s="8">
        <v>169.51</v>
      </c>
      <c r="L58" s="8">
        <v>154.1</v>
      </c>
      <c r="M58" s="8">
        <v>154.1</v>
      </c>
      <c r="N58" s="8">
        <v>154.1</v>
      </c>
      <c r="O58" s="7">
        <f t="shared" si="0"/>
        <v>165.65749999999997</v>
      </c>
    </row>
    <row r="59" spans="1:15" ht="15.75" x14ac:dyDescent="0.25">
      <c r="A59" s="5">
        <v>290900.10100000002</v>
      </c>
      <c r="B59" s="6" t="s">
        <v>71</v>
      </c>
      <c r="C59" s="8">
        <v>142.01</v>
      </c>
      <c r="D59" s="8">
        <v>142.01</v>
      </c>
      <c r="E59" s="8">
        <v>142.01</v>
      </c>
      <c r="F59" s="8">
        <v>142.01</v>
      </c>
      <c r="G59" s="8">
        <v>142.01</v>
      </c>
      <c r="H59" s="8">
        <v>142.01</v>
      </c>
      <c r="I59" s="8">
        <v>142.01</v>
      </c>
      <c r="J59" s="8">
        <v>142.01</v>
      </c>
      <c r="K59" s="8">
        <v>142.01</v>
      </c>
      <c r="L59" s="8">
        <v>129.1</v>
      </c>
      <c r="M59" s="8">
        <v>129.1</v>
      </c>
      <c r="N59" s="8">
        <v>129.1</v>
      </c>
      <c r="O59" s="7">
        <f t="shared" si="0"/>
        <v>138.78249999999997</v>
      </c>
    </row>
    <row r="60" spans="1:15" ht="15.75" x14ac:dyDescent="0.25">
      <c r="A60" s="5">
        <v>291200.00599999999</v>
      </c>
      <c r="B60" s="6" t="s">
        <v>72</v>
      </c>
      <c r="C60" s="8">
        <v>122.54</v>
      </c>
      <c r="D60" s="8">
        <v>122.54</v>
      </c>
      <c r="E60" s="8">
        <v>122.54</v>
      </c>
      <c r="F60" s="8">
        <v>122.54</v>
      </c>
      <c r="G60" s="8">
        <v>122.54</v>
      </c>
      <c r="H60" s="8">
        <v>122.54</v>
      </c>
      <c r="I60" s="8">
        <v>122.54</v>
      </c>
      <c r="J60" s="8">
        <v>122.54</v>
      </c>
      <c r="K60" s="8">
        <v>122.54</v>
      </c>
      <c r="L60" s="8">
        <v>111.4</v>
      </c>
      <c r="M60" s="8">
        <v>111.4</v>
      </c>
      <c r="N60" s="8">
        <v>111.4</v>
      </c>
      <c r="O60" s="7">
        <f t="shared" si="0"/>
        <v>119.75500000000001</v>
      </c>
    </row>
    <row r="61" spans="1:15" ht="15.75" x14ac:dyDescent="0.25">
      <c r="A61" s="5">
        <v>291200.00699999998</v>
      </c>
      <c r="B61" s="6" t="s">
        <v>73</v>
      </c>
      <c r="C61" s="8">
        <v>144.97999999999999</v>
      </c>
      <c r="D61" s="8">
        <v>144.97999999999999</v>
      </c>
      <c r="E61" s="8">
        <v>144.97999999999999</v>
      </c>
      <c r="F61" s="8">
        <v>144.97999999999999</v>
      </c>
      <c r="G61" s="8">
        <v>144.97999999999999</v>
      </c>
      <c r="H61" s="8">
        <v>144.97999999999999</v>
      </c>
      <c r="I61" s="8">
        <v>144.97999999999999</v>
      </c>
      <c r="J61" s="8">
        <v>144.97999999999999</v>
      </c>
      <c r="K61" s="8">
        <v>144.97999999999999</v>
      </c>
      <c r="L61" s="8">
        <v>131.80000000000001</v>
      </c>
      <c r="M61" s="8">
        <v>131.80000000000001</v>
      </c>
      <c r="N61" s="8">
        <v>131.80000000000001</v>
      </c>
      <c r="O61" s="7">
        <f t="shared" si="0"/>
        <v>141.68499999999997</v>
      </c>
    </row>
    <row r="62" spans="1:15" ht="15.75" x14ac:dyDescent="0.25">
      <c r="A62" s="5">
        <v>291200.00400000002</v>
      </c>
      <c r="B62" s="6" t="s">
        <v>74</v>
      </c>
      <c r="C62" s="8">
        <v>206.58</v>
      </c>
      <c r="D62" s="8">
        <v>206.58</v>
      </c>
      <c r="E62" s="8">
        <v>206.58</v>
      </c>
      <c r="F62" s="8">
        <v>206.58</v>
      </c>
      <c r="G62" s="8">
        <v>206.58</v>
      </c>
      <c r="H62" s="8">
        <v>206.58</v>
      </c>
      <c r="I62" s="8">
        <v>206.58</v>
      </c>
      <c r="J62" s="8">
        <v>206.58</v>
      </c>
      <c r="K62" s="8">
        <v>206.58</v>
      </c>
      <c r="L62" s="8">
        <v>187.8</v>
      </c>
      <c r="M62" s="8">
        <v>187.8</v>
      </c>
      <c r="N62" s="8">
        <v>187.8</v>
      </c>
      <c r="O62" s="7">
        <f t="shared" si="0"/>
        <v>201.88499999999999</v>
      </c>
    </row>
    <row r="63" spans="1:15" ht="15.75" x14ac:dyDescent="0.25">
      <c r="A63" s="5">
        <v>291300</v>
      </c>
      <c r="B63" s="6" t="s">
        <v>75</v>
      </c>
      <c r="C63" s="8">
        <v>52.69</v>
      </c>
      <c r="D63" s="8">
        <v>52.69</v>
      </c>
      <c r="E63" s="8">
        <v>52.69</v>
      </c>
      <c r="F63" s="8">
        <v>52.69</v>
      </c>
      <c r="G63" s="8">
        <v>52.69</v>
      </c>
      <c r="H63" s="8">
        <v>52.69</v>
      </c>
      <c r="I63" s="8">
        <v>52.69</v>
      </c>
      <c r="J63" s="8">
        <v>52.69</v>
      </c>
      <c r="K63" s="8">
        <v>52.69</v>
      </c>
      <c r="L63" s="8">
        <v>47.9</v>
      </c>
      <c r="M63" s="8">
        <v>47.9</v>
      </c>
      <c r="N63" s="8">
        <v>47.9</v>
      </c>
      <c r="O63" s="7">
        <f t="shared" si="0"/>
        <v>51.4925</v>
      </c>
    </row>
    <row r="64" spans="1:15" ht="15.75" x14ac:dyDescent="0.25">
      <c r="A64" s="5">
        <v>291300.00099999999</v>
      </c>
      <c r="B64" s="6" t="s">
        <v>76</v>
      </c>
      <c r="C64" s="8">
        <v>56.32</v>
      </c>
      <c r="D64" s="8">
        <v>56.32</v>
      </c>
      <c r="E64" s="8">
        <v>56.32</v>
      </c>
      <c r="F64" s="8">
        <v>56.32</v>
      </c>
      <c r="G64" s="8">
        <v>56.32</v>
      </c>
      <c r="H64" s="8">
        <v>56.32</v>
      </c>
      <c r="I64" s="8">
        <v>56.32</v>
      </c>
      <c r="J64" s="8">
        <v>56.32</v>
      </c>
      <c r="K64" s="8">
        <v>56.32</v>
      </c>
      <c r="L64" s="8">
        <v>51.2</v>
      </c>
      <c r="M64" s="8">
        <v>51.2</v>
      </c>
      <c r="N64" s="8">
        <v>51.2</v>
      </c>
      <c r="O64" s="7">
        <f t="shared" si="0"/>
        <v>55.040000000000013</v>
      </c>
    </row>
    <row r="65" spans="1:15" ht="15.75" x14ac:dyDescent="0.25">
      <c r="A65" s="5">
        <v>254500.01</v>
      </c>
      <c r="B65" s="6" t="s">
        <v>77</v>
      </c>
      <c r="C65" s="8">
        <v>1.7</v>
      </c>
      <c r="D65" s="8">
        <v>1.71</v>
      </c>
      <c r="E65" s="8">
        <v>1.61</v>
      </c>
      <c r="F65" s="8">
        <v>1.58</v>
      </c>
      <c r="G65" s="8">
        <v>1.58</v>
      </c>
      <c r="H65" s="8">
        <v>1.58</v>
      </c>
      <c r="I65" s="8">
        <v>1.59</v>
      </c>
      <c r="J65" s="8">
        <v>1.58</v>
      </c>
      <c r="K65" s="8">
        <v>1.56</v>
      </c>
      <c r="L65" s="8">
        <v>1.95</v>
      </c>
      <c r="M65" s="8">
        <v>1.95</v>
      </c>
      <c r="N65" s="8">
        <v>1.95</v>
      </c>
      <c r="O65" s="7">
        <f t="shared" si="0"/>
        <v>1.6950000000000001</v>
      </c>
    </row>
    <row r="66" spans="1:15" ht="15.75" x14ac:dyDescent="0.25">
      <c r="A66" s="5">
        <v>254600.00899999999</v>
      </c>
      <c r="B66" s="6" t="s">
        <v>78</v>
      </c>
      <c r="C66" s="8">
        <v>1.75</v>
      </c>
      <c r="D66" s="8">
        <v>1.76</v>
      </c>
      <c r="E66" s="8">
        <v>1.6600000000000001</v>
      </c>
      <c r="F66" s="8">
        <v>1.6300000000000001</v>
      </c>
      <c r="G66" s="8">
        <v>1.6300000000000001</v>
      </c>
      <c r="H66" s="8">
        <v>1.6300000000000001</v>
      </c>
      <c r="I66" s="8">
        <v>1.6400000000000001</v>
      </c>
      <c r="J66" s="8">
        <v>1.62</v>
      </c>
      <c r="K66" s="8">
        <v>1.61</v>
      </c>
      <c r="L66" s="8">
        <v>1.95</v>
      </c>
      <c r="M66" s="8">
        <v>1.95</v>
      </c>
      <c r="N66" s="8">
        <v>1.95</v>
      </c>
      <c r="O66" s="7">
        <f t="shared" si="0"/>
        <v>1.7316666666666665</v>
      </c>
    </row>
    <row r="67" spans="1:15" ht="15.75" x14ac:dyDescent="0.25">
      <c r="A67" s="5">
        <v>254500.003</v>
      </c>
      <c r="B67" s="6" t="s">
        <v>79</v>
      </c>
      <c r="C67" s="8">
        <v>2.88</v>
      </c>
      <c r="D67" s="8">
        <v>2.81</v>
      </c>
      <c r="E67" s="8">
        <v>2.77</v>
      </c>
      <c r="F67" s="8">
        <v>2.77</v>
      </c>
      <c r="G67" s="8">
        <v>2.74</v>
      </c>
      <c r="H67" s="8">
        <v>4.71</v>
      </c>
      <c r="I67" s="8">
        <v>4.71</v>
      </c>
      <c r="J67" s="8">
        <v>4.6900000000000004</v>
      </c>
      <c r="K67" s="8">
        <v>4.6900000000000004</v>
      </c>
      <c r="L67" s="8">
        <v>2.61</v>
      </c>
      <c r="M67" s="8">
        <v>2.66</v>
      </c>
      <c r="N67" s="8">
        <v>2.61</v>
      </c>
      <c r="O67" s="7">
        <f t="shared" ref="O67:O82" si="1">AVERAGE(C67,D67,E67,F67,G67,H67,I67,J67,K67,L67,M67,N67)</f>
        <v>3.3875000000000006</v>
      </c>
    </row>
    <row r="68" spans="1:15" ht="15.75" x14ac:dyDescent="0.25">
      <c r="A68" s="5">
        <v>254600.003</v>
      </c>
      <c r="B68" s="6" t="s">
        <v>80</v>
      </c>
      <c r="C68" s="8">
        <v>2.91</v>
      </c>
      <c r="D68" s="8">
        <v>2.84</v>
      </c>
      <c r="E68" s="8">
        <v>2.8000000000000003</v>
      </c>
      <c r="F68" s="8">
        <v>2.8000000000000003</v>
      </c>
      <c r="G68" s="8">
        <v>2.77</v>
      </c>
      <c r="H68" s="8">
        <v>2.8000000000000003</v>
      </c>
      <c r="I68" s="8">
        <v>2.71</v>
      </c>
      <c r="J68" s="8">
        <v>2.71</v>
      </c>
      <c r="K68" s="8">
        <v>2.69</v>
      </c>
      <c r="L68" s="8">
        <v>2.64</v>
      </c>
      <c r="M68" s="8">
        <v>2.69</v>
      </c>
      <c r="N68" s="8">
        <v>2.64</v>
      </c>
      <c r="O68" s="7">
        <f t="shared" si="1"/>
        <v>2.7500000000000004</v>
      </c>
    </row>
    <row r="69" spans="1:15" ht="15.75" x14ac:dyDescent="0.25">
      <c r="A69" s="5">
        <v>254500.00399999999</v>
      </c>
      <c r="B69" s="6" t="s">
        <v>81</v>
      </c>
      <c r="C69" s="8">
        <v>3.17</v>
      </c>
      <c r="D69" s="8">
        <v>3.1</v>
      </c>
      <c r="E69" s="8">
        <v>3.08</v>
      </c>
      <c r="F69" s="8">
        <v>3.0500000000000003</v>
      </c>
      <c r="G69" s="8">
        <v>3.0500000000000003</v>
      </c>
      <c r="H69" s="8">
        <v>3.1</v>
      </c>
      <c r="I69" s="8">
        <v>3.1</v>
      </c>
      <c r="J69" s="8">
        <v>2.97</v>
      </c>
      <c r="K69" s="8">
        <v>3.11</v>
      </c>
      <c r="L69" s="8">
        <v>3.37</v>
      </c>
      <c r="M69" s="8">
        <v>3.37</v>
      </c>
      <c r="N69" s="8">
        <v>3.37</v>
      </c>
      <c r="O69" s="7">
        <f t="shared" si="1"/>
        <v>3.1533333333333329</v>
      </c>
    </row>
    <row r="70" spans="1:15" ht="15.75" x14ac:dyDescent="0.25">
      <c r="A70" s="5">
        <v>254600.005</v>
      </c>
      <c r="B70" s="6" t="s">
        <v>82</v>
      </c>
      <c r="C70" s="8">
        <v>3.2</v>
      </c>
      <c r="D70" s="8">
        <v>3.13</v>
      </c>
      <c r="E70" s="8">
        <v>3.11</v>
      </c>
      <c r="F70" s="8">
        <v>3.0700000000000003</v>
      </c>
      <c r="G70" s="8">
        <v>3.0700000000000003</v>
      </c>
      <c r="H70" s="8">
        <v>3.06</v>
      </c>
      <c r="I70" s="8">
        <v>3.06</v>
      </c>
      <c r="J70" s="8">
        <v>3</v>
      </c>
      <c r="K70" s="8">
        <v>3.14</v>
      </c>
      <c r="L70" s="8">
        <v>3.34</v>
      </c>
      <c r="M70" s="8">
        <v>3.34</v>
      </c>
      <c r="N70" s="8">
        <v>3.34</v>
      </c>
      <c r="O70" s="7">
        <f t="shared" si="1"/>
        <v>3.1549999999999998</v>
      </c>
    </row>
    <row r="71" spans="1:15" ht="15.75" x14ac:dyDescent="0.25">
      <c r="A71" s="5">
        <v>254100</v>
      </c>
      <c r="B71" s="6" t="s">
        <v>83</v>
      </c>
      <c r="C71" s="8">
        <v>3.0500000000000003</v>
      </c>
      <c r="D71" s="8">
        <v>2.97</v>
      </c>
      <c r="E71" s="8">
        <v>2.97</v>
      </c>
      <c r="F71" s="8">
        <v>2.97</v>
      </c>
      <c r="G71" s="8">
        <v>2.97</v>
      </c>
      <c r="H71" s="8">
        <v>3</v>
      </c>
      <c r="I71" s="8">
        <v>3</v>
      </c>
      <c r="J71" s="8">
        <v>2.83</v>
      </c>
      <c r="K71" s="8">
        <v>2.83</v>
      </c>
      <c r="L71" s="8">
        <v>3.1</v>
      </c>
      <c r="M71" s="8">
        <v>3.1</v>
      </c>
      <c r="N71" s="8">
        <v>3.1</v>
      </c>
      <c r="O71" s="7">
        <f t="shared" si="1"/>
        <v>2.9908333333333332</v>
      </c>
    </row>
    <row r="72" spans="1:15" ht="15.75" x14ac:dyDescent="0.25">
      <c r="A72" s="5">
        <v>254100.003</v>
      </c>
      <c r="B72" s="6" t="s">
        <v>84</v>
      </c>
      <c r="C72" s="8">
        <v>1.62</v>
      </c>
      <c r="D72" s="8">
        <v>1.62</v>
      </c>
      <c r="E72" s="8">
        <v>1.62</v>
      </c>
      <c r="F72" s="8">
        <v>1.62</v>
      </c>
      <c r="G72" s="8">
        <v>1.62</v>
      </c>
      <c r="H72" s="8">
        <v>1.62</v>
      </c>
      <c r="I72" s="8">
        <v>1.62</v>
      </c>
      <c r="J72" s="8">
        <v>1.6</v>
      </c>
      <c r="K72" s="8">
        <v>1.6</v>
      </c>
      <c r="L72" s="8">
        <v>1.6400000000000001</v>
      </c>
      <c r="M72" s="8">
        <v>1.6400000000000001</v>
      </c>
      <c r="N72" s="8">
        <v>1.6400000000000001</v>
      </c>
      <c r="O72" s="7">
        <f t="shared" si="1"/>
        <v>1.621666666666667</v>
      </c>
    </row>
    <row r="73" spans="1:15" ht="15.75" x14ac:dyDescent="0.25">
      <c r="A73" s="5">
        <v>254700.00099999999</v>
      </c>
      <c r="B73" s="6" t="s">
        <v>85</v>
      </c>
      <c r="C73" s="8">
        <v>4.6000000000000005</v>
      </c>
      <c r="D73" s="8">
        <v>4.6000000000000005</v>
      </c>
      <c r="E73" s="8">
        <v>4.6000000000000005</v>
      </c>
      <c r="F73" s="8">
        <v>4.6000000000000005</v>
      </c>
      <c r="G73" s="8">
        <v>4.6000000000000005</v>
      </c>
      <c r="H73" s="8">
        <v>4.6000000000000005</v>
      </c>
      <c r="I73" s="8">
        <v>4.6000000000000005</v>
      </c>
      <c r="J73" s="8">
        <v>4.6000000000000005</v>
      </c>
      <c r="K73" s="8">
        <v>4.6000000000000005</v>
      </c>
      <c r="L73" s="8">
        <v>4.6000000000000005</v>
      </c>
      <c r="M73" s="8">
        <v>4.6000000000000005</v>
      </c>
      <c r="N73" s="8">
        <v>4.6000000000000005</v>
      </c>
      <c r="O73" s="7">
        <f t="shared" si="1"/>
        <v>4.6000000000000005</v>
      </c>
    </row>
    <row r="74" spans="1:15" ht="15.75" x14ac:dyDescent="0.25">
      <c r="A74" s="5">
        <v>254400.00399999999</v>
      </c>
      <c r="B74" s="6" t="s">
        <v>86</v>
      </c>
      <c r="C74" s="8">
        <v>1.87</v>
      </c>
      <c r="D74" s="8">
        <v>1.85</v>
      </c>
      <c r="E74" s="8">
        <v>1.85</v>
      </c>
      <c r="F74" s="8">
        <v>1.85</v>
      </c>
      <c r="G74" s="8">
        <v>1.85</v>
      </c>
      <c r="H74" s="8">
        <v>2.0699999999999998</v>
      </c>
      <c r="I74" s="8">
        <v>2.0699999999999998</v>
      </c>
      <c r="J74" s="8">
        <v>2</v>
      </c>
      <c r="K74" s="8">
        <v>2</v>
      </c>
      <c r="L74" s="8">
        <v>1.85</v>
      </c>
      <c r="M74" s="8">
        <v>1.85</v>
      </c>
      <c r="N74" s="8">
        <v>1.85</v>
      </c>
      <c r="O74" s="7">
        <f t="shared" si="1"/>
        <v>1.9133333333333338</v>
      </c>
    </row>
    <row r="75" spans="1:15" ht="15.75" x14ac:dyDescent="0.25">
      <c r="A75" s="5">
        <v>254400.005</v>
      </c>
      <c r="B75" s="6" t="s">
        <v>87</v>
      </c>
      <c r="C75" s="8">
        <v>1.8800000000000001</v>
      </c>
      <c r="D75" s="8">
        <v>1.86</v>
      </c>
      <c r="E75" s="8">
        <v>1.86</v>
      </c>
      <c r="F75" s="8">
        <v>1.86</v>
      </c>
      <c r="G75" s="8">
        <v>1.86</v>
      </c>
      <c r="H75" s="8">
        <v>2.09</v>
      </c>
      <c r="I75" s="8">
        <v>2.09</v>
      </c>
      <c r="J75" s="8">
        <v>2.0100000000000002</v>
      </c>
      <c r="K75" s="8">
        <v>2.0100000000000002</v>
      </c>
      <c r="L75" s="8">
        <v>1.86</v>
      </c>
      <c r="M75" s="8">
        <v>1.86</v>
      </c>
      <c r="N75" s="8">
        <v>1.86</v>
      </c>
      <c r="O75" s="7">
        <f t="shared" si="1"/>
        <v>1.9249999999999998</v>
      </c>
    </row>
    <row r="76" spans="1:15" ht="15.75" x14ac:dyDescent="0.25">
      <c r="A76" s="5">
        <v>254400.00700000001</v>
      </c>
      <c r="B76" s="6" t="s">
        <v>88</v>
      </c>
      <c r="C76" s="8">
        <v>1.8800000000000001</v>
      </c>
      <c r="D76" s="8">
        <v>1.85</v>
      </c>
      <c r="E76" s="8">
        <v>1.85</v>
      </c>
      <c r="F76" s="8">
        <v>1.85</v>
      </c>
      <c r="G76" s="8">
        <v>1.85</v>
      </c>
      <c r="H76" s="8">
        <v>1.86</v>
      </c>
      <c r="I76" s="8">
        <v>1.86</v>
      </c>
      <c r="J76" s="8">
        <v>1.78</v>
      </c>
      <c r="K76" s="8">
        <v>1.79</v>
      </c>
      <c r="L76" s="8">
        <v>1.86</v>
      </c>
      <c r="M76" s="8">
        <v>1.86</v>
      </c>
      <c r="N76" s="8">
        <v>1.86</v>
      </c>
      <c r="O76" s="7">
        <f t="shared" si="1"/>
        <v>1.845833333333333</v>
      </c>
    </row>
    <row r="77" spans="1:15" ht="15.75" x14ac:dyDescent="0.25">
      <c r="A77" s="13">
        <v>254900.00099999999</v>
      </c>
      <c r="B77" s="14" t="s">
        <v>89</v>
      </c>
      <c r="C77" s="8">
        <v>1.45</v>
      </c>
      <c r="D77" s="8">
        <v>1.55</v>
      </c>
      <c r="E77" s="8">
        <v>1.42</v>
      </c>
      <c r="F77" s="8">
        <v>1.42</v>
      </c>
      <c r="G77" s="8">
        <v>1.42</v>
      </c>
      <c r="H77" s="8">
        <v>1.37</v>
      </c>
      <c r="I77" s="8">
        <v>1.37</v>
      </c>
      <c r="J77" s="8">
        <v>1.37</v>
      </c>
      <c r="K77" s="8">
        <v>1.37</v>
      </c>
      <c r="L77" s="8">
        <v>2.19</v>
      </c>
      <c r="M77" s="8">
        <v>2.19</v>
      </c>
      <c r="N77" s="8">
        <v>2.19</v>
      </c>
      <c r="O77" s="7">
        <f t="shared" si="1"/>
        <v>1.6091666666666669</v>
      </c>
    </row>
    <row r="78" spans="1:15" ht="15.75" x14ac:dyDescent="0.25">
      <c r="A78" s="5">
        <v>254900.00200000001</v>
      </c>
      <c r="B78" s="6" t="s">
        <v>90</v>
      </c>
      <c r="C78" s="8">
        <v>1.78</v>
      </c>
      <c r="D78" s="8">
        <v>1.58</v>
      </c>
      <c r="E78" s="8">
        <v>1.75</v>
      </c>
      <c r="F78" s="8">
        <v>1.73</v>
      </c>
      <c r="G78" s="8">
        <v>1.73</v>
      </c>
      <c r="H78" s="8">
        <v>2.39</v>
      </c>
      <c r="I78" s="8">
        <v>2.39</v>
      </c>
      <c r="J78" s="8">
        <v>2.39</v>
      </c>
      <c r="K78" s="8">
        <v>2.39</v>
      </c>
      <c r="L78" s="8">
        <v>3.23</v>
      </c>
      <c r="M78" s="8">
        <v>3.23</v>
      </c>
      <c r="N78" s="8">
        <v>3.23</v>
      </c>
      <c r="O78" s="7">
        <f t="shared" si="1"/>
        <v>2.3183333333333338</v>
      </c>
    </row>
    <row r="79" spans="1:15" ht="15.75" x14ac:dyDescent="0.25">
      <c r="A79" s="5">
        <v>255000.00099999999</v>
      </c>
      <c r="B79" s="6" t="s">
        <v>91</v>
      </c>
      <c r="C79" s="8">
        <v>1.46</v>
      </c>
      <c r="D79" s="8">
        <v>1.58</v>
      </c>
      <c r="E79" s="8">
        <v>1.46</v>
      </c>
      <c r="F79" s="8">
        <v>1.46</v>
      </c>
      <c r="G79" s="8">
        <v>1.46</v>
      </c>
      <c r="H79" s="8">
        <v>1.37</v>
      </c>
      <c r="I79" s="8">
        <v>1.37</v>
      </c>
      <c r="J79" s="8">
        <v>1.37</v>
      </c>
      <c r="K79" s="8">
        <v>1.37</v>
      </c>
      <c r="L79" s="8">
        <v>2.34</v>
      </c>
      <c r="M79" s="8">
        <v>2.34</v>
      </c>
      <c r="N79" s="8">
        <v>2.34</v>
      </c>
      <c r="O79" s="7">
        <f t="shared" si="1"/>
        <v>1.6600000000000001</v>
      </c>
    </row>
    <row r="80" spans="1:15" ht="15.75" x14ac:dyDescent="0.25">
      <c r="A80" s="5" t="s">
        <v>92</v>
      </c>
      <c r="B80" s="6" t="s">
        <v>93</v>
      </c>
      <c r="C80" s="8">
        <v>377.85</v>
      </c>
      <c r="D80" s="8">
        <v>448.8</v>
      </c>
      <c r="E80" s="8">
        <v>448.8</v>
      </c>
      <c r="F80" s="8">
        <v>448.8</v>
      </c>
      <c r="G80" s="8">
        <v>448.8</v>
      </c>
      <c r="H80" s="8">
        <v>448.8</v>
      </c>
      <c r="I80" s="8">
        <v>448.8</v>
      </c>
      <c r="J80" s="8">
        <v>448.8</v>
      </c>
      <c r="K80" s="8">
        <v>448.8</v>
      </c>
      <c r="L80" s="8">
        <v>448.8</v>
      </c>
      <c r="M80" s="8">
        <v>448.8</v>
      </c>
      <c r="N80" s="8">
        <v>448.8</v>
      </c>
      <c r="O80" s="7">
        <f t="shared" si="1"/>
        <v>442.8875000000001</v>
      </c>
    </row>
    <row r="81" spans="1:15" ht="15.75" x14ac:dyDescent="0.25">
      <c r="A81" s="5">
        <v>297900.00099999999</v>
      </c>
      <c r="B81" s="6" t="s">
        <v>94</v>
      </c>
      <c r="C81" s="8">
        <v>0.20699999999999999</v>
      </c>
      <c r="D81" s="8">
        <v>0.20699999999999999</v>
      </c>
      <c r="E81" s="8">
        <v>0.20699999999999999</v>
      </c>
      <c r="F81" s="8">
        <v>0.20699999999999999</v>
      </c>
      <c r="G81" s="8">
        <v>0.20699999999999999</v>
      </c>
      <c r="H81" s="8">
        <v>0.20699999999999999</v>
      </c>
      <c r="I81" s="8">
        <v>0.20699999999999999</v>
      </c>
      <c r="J81" s="8">
        <v>0.20699999999999999</v>
      </c>
      <c r="K81" s="8">
        <v>0.20699999999999999</v>
      </c>
      <c r="L81" s="8">
        <v>0.19700000000000001</v>
      </c>
      <c r="M81" s="8">
        <v>0.19700000000000001</v>
      </c>
      <c r="N81" s="8">
        <v>0.19700000000000001</v>
      </c>
      <c r="O81" s="7">
        <f t="shared" si="1"/>
        <v>0.20450000000000002</v>
      </c>
    </row>
    <row r="82" spans="1:15" ht="15.75" x14ac:dyDescent="0.25">
      <c r="A82" s="15">
        <v>297900.00199999998</v>
      </c>
      <c r="B82" s="16" t="s">
        <v>95</v>
      </c>
      <c r="C82" s="17">
        <v>0.20699999999999999</v>
      </c>
      <c r="D82" s="17">
        <v>0.20699999999999999</v>
      </c>
      <c r="E82" s="17">
        <v>0.20699999999999999</v>
      </c>
      <c r="F82" s="17">
        <v>0.20699999999999999</v>
      </c>
      <c r="G82" s="17">
        <v>0.20699999999999999</v>
      </c>
      <c r="H82" s="17">
        <v>0.20699999999999999</v>
      </c>
      <c r="I82" s="17">
        <v>0.20699999999999999</v>
      </c>
      <c r="J82" s="17">
        <v>0.20699999999999999</v>
      </c>
      <c r="K82" s="17">
        <v>0.20699999999999999</v>
      </c>
      <c r="L82" s="17">
        <v>0.19700000000000001</v>
      </c>
      <c r="M82" s="17">
        <v>0.19700000000000001</v>
      </c>
      <c r="N82" s="17">
        <v>0.19700000000000001</v>
      </c>
      <c r="O82" s="7">
        <f t="shared" si="1"/>
        <v>0.20450000000000002</v>
      </c>
    </row>
    <row r="84" spans="1:15" x14ac:dyDescent="0.2">
      <c r="A84" s="18"/>
    </row>
    <row r="85" spans="1:15" x14ac:dyDescent="0.2">
      <c r="A85" s="18"/>
    </row>
  </sheetData>
  <sheetProtection sheet="1" objects="1" scenarios="1" formatCells="0" formatColumns="0" formatRows="0" sort="0" autoFilter="0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 Food Price History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Laurel Woldruff</dc:creator>
  <cp:lastModifiedBy>Laurel Woldruff</cp:lastModifiedBy>
  <dcterms:created xsi:type="dcterms:W3CDTF">2023-03-02T22:41:37Z</dcterms:created>
  <dcterms:modified xsi:type="dcterms:W3CDTF">2023-03-02T22:41:51Z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a5b7d87-838b-4cd4-bf46-941e3eb2a631_Enabled">
    <vt:lpwstr>true</vt:lpwstr>
  </property>
  <property fmtid="{D5CDD505-2E9C-101B-9397-08002B2CF9AE}" pid="3" name="MSIP_Label_aa5b7d87-838b-4cd4-bf46-941e3eb2a631_SetDate">
    <vt:lpwstr>2023-03-02T22:41:37Z</vt:lpwstr>
  </property>
  <property fmtid="{D5CDD505-2E9C-101B-9397-08002B2CF9AE}" pid="4" name="MSIP_Label_aa5b7d87-838b-4cd4-bf46-941e3eb2a631_Method">
    <vt:lpwstr>Standard</vt:lpwstr>
  </property>
  <property fmtid="{D5CDD505-2E9C-101B-9397-08002B2CF9AE}" pid="5" name="MSIP_Label_aa5b7d87-838b-4cd4-bf46-941e3eb2a631_Name">
    <vt:lpwstr>defa4170-0d19-0005-0004-bc88714345d2</vt:lpwstr>
  </property>
  <property fmtid="{D5CDD505-2E9C-101B-9397-08002B2CF9AE}" pid="6" name="MSIP_Label_aa5b7d87-838b-4cd4-bf46-941e3eb2a631_SiteId">
    <vt:lpwstr>002b9272-8a0e-4aaa-8df4-fb5b06443dd6</vt:lpwstr>
  </property>
  <property fmtid="{D5CDD505-2E9C-101B-9397-08002B2CF9AE}" pid="7" name="MSIP_Label_aa5b7d87-838b-4cd4-bf46-941e3eb2a631_ActionId">
    <vt:lpwstr>56d1040a-9288-4952-8a1e-bc9d199f672f</vt:lpwstr>
  </property>
  <property fmtid="{D5CDD505-2E9C-101B-9397-08002B2CF9AE}" pid="8" name="MSIP_Label_aa5b7d87-838b-4cd4-bf46-941e3eb2a631_ContentBits">
    <vt:lpwstr>0</vt:lpwstr>
  </property>
</Properties>
</file>